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0" windowWidth="10275" windowHeight="76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<sst xmlns="http://schemas.openxmlformats.org/spreadsheetml/2006/main" count="130" uniqueCount="130">
  <si>
    <t>Эргэлтийн хөрөнгийн дүн</t>
  </si>
  <si>
    <t>Эргэлтийн бус хөрөнгийн дүн</t>
  </si>
  <si>
    <t>Өр төлбөрийн нийт дүн</t>
  </si>
  <si>
    <t>Эзэмшигчдийн өмчийн дүн</t>
  </si>
  <si>
    <t>Борлуулсан хөрөнгө оруулалтын үнэт цаасны өртөг</t>
  </si>
  <si>
    <t>КОМПАНИЙН НЭР</t>
  </si>
  <si>
    <t>ACE</t>
  </si>
  <si>
    <t>Нийт хөрөнгийн дүн</t>
  </si>
  <si>
    <t>ARD</t>
  </si>
  <si>
    <t>ARGB</t>
  </si>
  <si>
    <t>BATS</t>
  </si>
  <si>
    <t>BBSS</t>
  </si>
  <si>
    <t>BDSC</t>
  </si>
  <si>
    <t>BLAC</t>
  </si>
  <si>
    <t>BLMB</t>
  </si>
  <si>
    <t>BUMB</t>
  </si>
  <si>
    <t>BZIN</t>
  </si>
  <si>
    <t>CAPM</t>
  </si>
  <si>
    <t>DCF</t>
  </si>
  <si>
    <t>DELG</t>
  </si>
  <si>
    <t>DRBR</t>
  </si>
  <si>
    <t>FCX</t>
  </si>
  <si>
    <t>FRON</t>
  </si>
  <si>
    <t>GATR</t>
  </si>
  <si>
    <t>GAUL</t>
  </si>
  <si>
    <t>GDEV</t>
  </si>
  <si>
    <t>GDSC</t>
  </si>
  <si>
    <t>GLMT</t>
  </si>
  <si>
    <t>GNDX</t>
  </si>
  <si>
    <t>HUN</t>
  </si>
  <si>
    <t>ITR</t>
  </si>
  <si>
    <t>LFTI</t>
  </si>
  <si>
    <t>MERG</t>
  </si>
  <si>
    <t>MICC</t>
  </si>
  <si>
    <t>MNET</t>
  </si>
  <si>
    <t>MONG</t>
  </si>
  <si>
    <t>MSDQ</t>
  </si>
  <si>
    <t>MSEC</t>
  </si>
  <si>
    <t>MWTS</t>
  </si>
  <si>
    <t>NOVL</t>
  </si>
  <si>
    <t>PREV</t>
  </si>
  <si>
    <t>SANR</t>
  </si>
  <si>
    <t>STIN</t>
  </si>
  <si>
    <t>TABO</t>
  </si>
  <si>
    <t>TDB</t>
  </si>
  <si>
    <t>TNGR</t>
  </si>
  <si>
    <t>UNDR</t>
  </si>
  <si>
    <t>ZEUS</t>
  </si>
  <si>
    <t>ZGB</t>
  </si>
  <si>
    <t>ZRGD</t>
  </si>
  <si>
    <t>BSK</t>
  </si>
  <si>
    <t>TCHB</t>
  </si>
  <si>
    <t>ECM</t>
  </si>
  <si>
    <t>BULG</t>
  </si>
  <si>
    <t>FINL</t>
  </si>
  <si>
    <t>MIBG</t>
  </si>
  <si>
    <t>NSEC</t>
  </si>
  <si>
    <t>SECP</t>
  </si>
  <si>
    <t>ALTN</t>
  </si>
  <si>
    <t>"АСЕ ЭНД Т КАПИТАЛ ҮЦК" ХХК</t>
  </si>
  <si>
    <t>"АЛТАН ХОРОМСОГ ҮЦК" ХХК</t>
  </si>
  <si>
    <t>БИ БИ ЭС ЭС ХХК</t>
  </si>
  <si>
    <t>"БИДИСЕК ҮЦК" ХК</t>
  </si>
  <si>
    <t>"БЛЭКСТОУН ИНТЕРНЭЙШНЛ ҮЦК" ХХК</t>
  </si>
  <si>
    <t xml:space="preserve">"БЛҮМСБЮРИ СЕКЮРИТИЕС ҮЦК" ХХК </t>
  </si>
  <si>
    <t>"БАТС ҮЦК" ХХК</t>
  </si>
  <si>
    <t>"БУМБАТ-АЛТАЙ ҮЦК" ХХК</t>
  </si>
  <si>
    <t>"ДЭҮ СЕКЬЮРИТИС МОНГОЛ ҮЦК" ХХК</t>
  </si>
  <si>
    <t>"КАПИТАЛ МАРКЕТ КОРПОРАЦИ ҮЦК" ХХК</t>
  </si>
  <si>
    <t>ДИ СИ ЭФ ХХК</t>
  </si>
  <si>
    <t>"ДЭЛГЭРХАНГАЙ СЕКЮРИТИЗ ҮЦК" ХХК</t>
  </si>
  <si>
    <t>"ДАРХАН БРОКЕР ҮЦК" ХХК</t>
  </si>
  <si>
    <t>"ЭФ СИ ИКС ҮЦК" ХХК</t>
  </si>
  <si>
    <t>"ФРОНТИЕР ҮЦК" ХХК</t>
  </si>
  <si>
    <t>"ГАЦУУРТ ТРЕЙД ҮЦК" ХХК</t>
  </si>
  <si>
    <t>"ГАҮЛИ ҮЦК" ХХК</t>
  </si>
  <si>
    <t>"ГРАНДДЕВЕЛОПМЕНТ ҮЦК" ХХК</t>
  </si>
  <si>
    <t>"ГҮҮДСЕК ҮЦК" ХХК</t>
  </si>
  <si>
    <t>"ГОЛОМТ СЕКЮРИТИЗ ҮЦК" ХХК</t>
  </si>
  <si>
    <t>"ГЕНДЕКС ҮЦК" ХХК</t>
  </si>
  <si>
    <t>"ХҮННҮ ЭМПАЙР ҮЦК" ХХК</t>
  </si>
  <si>
    <t>АЙ ТРЕЙД ХХК</t>
  </si>
  <si>
    <t>"ЛАЙФТАЙМ ИНВЕСТМЕНТ ҮЦК" ХХК</t>
  </si>
  <si>
    <t>"МЭРГЭН САНАА ҮЦК" ХХК</t>
  </si>
  <si>
    <t>"ЭМ АЙ СИ СИ  ҮЦК" ХХК</t>
  </si>
  <si>
    <t>"АРД СЕКЬЮРИТИЗ ҮЦК" ХХК</t>
  </si>
  <si>
    <t>"МОНГОЛ СЕКЮРИТИЕС ҮЦК" ХК</t>
  </si>
  <si>
    <t>"МАСДАК ҮНЭТ ЦААСНЫ КОМПАНИ" ХХК</t>
  </si>
  <si>
    <t>"МОНСЕК ҮЦК" ХХК</t>
  </si>
  <si>
    <t>"ЭМ ДАБЛЬЮ ТИ ЭС ҮЦК" ХХК</t>
  </si>
  <si>
    <t>НОВЕЛ ИНВЕСТМЕНТ ХХК</t>
  </si>
  <si>
    <t>ПРЕВАЛЕНТ ХХК</t>
  </si>
  <si>
    <t>"САНАР ҮЦК" ХХК</t>
  </si>
  <si>
    <t>"СТАНДАРТ ИНВЕСТМЕНТ ҮЦК" ХХК</t>
  </si>
  <si>
    <t>"ТАВАН БОГД ҮЦК" ХХК</t>
  </si>
  <si>
    <t>"ТИ ДИ БИ КАПИТАЛ ҮЦК" ХХК</t>
  </si>
  <si>
    <t>"ТЭНГЭР КАПИТАЛ  ҮЦК" ХХК</t>
  </si>
  <si>
    <t>"ӨНДӨРХААН ИНВЕСТ ҮЦК" ХХК</t>
  </si>
  <si>
    <t>ЗЮС КАПИТАЛ ХХК</t>
  </si>
  <si>
    <t>"ЗЭТ ЖИ БИ ҮЦК" ХХК</t>
  </si>
  <si>
    <t>"ЗЭРГЭД ҮЦК" ХХК</t>
  </si>
  <si>
    <t>ФИНАНС ЛИНК ГРУПП ХХК</t>
  </si>
  <si>
    <t>"ЭМ АЙ БИ ЖИ ХХК ҮЦК"</t>
  </si>
  <si>
    <t>"СИКАП  ҮЦК" ХХК</t>
  </si>
  <si>
    <t>"АРД КАПИТАЛ ГРУПП ҮЦК" ХХК</t>
  </si>
  <si>
    <t>"БУЛГАН БРОКЕР ҮЦК" ХХК</t>
  </si>
  <si>
    <t>"АРГАЙ БЭСТ ҮЦК" ХХК</t>
  </si>
  <si>
    <t>"НЭЙШНЛ СЕКЮРИТИС ҮЦК" ХХК</t>
  </si>
  <si>
    <t>Үсгэн код</t>
  </si>
  <si>
    <t>Тайлант үеийн цэвэр ашиг (алдагдал)</t>
  </si>
  <si>
    <t>Д/д</t>
  </si>
  <si>
    <t>ТАЙЛАНГИЙН ХУРААНГУЙ ҮЗҮҮЛЭЛТҮҮД</t>
  </si>
  <si>
    <t>Үндсэн бус үйл ажиллагааны ашиг (алдагдал)</t>
  </si>
  <si>
    <t>Үйл ажиллагааны зардал</t>
  </si>
  <si>
    <t>Үндсэн үйл ажиллагааны орлого</t>
  </si>
  <si>
    <t xml:space="preserve">ОРЛОГЫН ТАЙЛАНГИЙН  ҮЗҮҮЛЭЛТ </t>
  </si>
  <si>
    <t>БАЛАНСЫН  ҮЗҮҮЛЭЛТ</t>
  </si>
  <si>
    <t>/Мянган төгрөгөөр/</t>
  </si>
  <si>
    <t xml:space="preserve">2015 оны 8 сарын 27-ны байдлаар </t>
  </si>
  <si>
    <t xml:space="preserve">МХБ-ИЙН ГИШҮҮН ҮЦК-ИУДЫН 2015 ОНЫ II УЛИРЛЫН САНХҮҮГИЙН </t>
  </si>
  <si>
    <t>*Тайлант үеийн цэвэр ашиг алдагдлын үзүүлэлтээр жагсаав</t>
  </si>
  <si>
    <t>"БЛЮСКАЙ СЕКЬЮРИТИЗ ҮЦК" ХК</t>
  </si>
  <si>
    <t>"ЕВРАЗИА КАПИТАЛ ХОЛДИНГ ҮЦК" ХК</t>
  </si>
  <si>
    <t>"ТУЛГАТ ЧАНДМАНЬ БАЯН  ҮЦК" ХХК</t>
  </si>
  <si>
    <t>USEC</t>
  </si>
  <si>
    <t>GLOB</t>
  </si>
  <si>
    <t>"ГЛОБАЛ АССЕТ" ХХК</t>
  </si>
  <si>
    <t>"ТҮШИГ ТРАСТ  ҮЦК" ХХК</t>
  </si>
  <si>
    <t>TTR</t>
  </si>
  <si>
    <t>"ЮНАЙТЭД СЕКЬЮРИТС" ХХК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</si>
</sst>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165" fontId="2" fillId="0" borderId="10" xfId="42" applyNumberFormat="1" applyFont="1" applyFill="1" applyBorder="1" applyAlignment="1">
      <alignment horizontal="right" vertical="center"/>
    </xf>
    <xf numFmtId="165" fontId="2" fillId="0" borderId="10" xfId="42" applyNumberFormat="1" applyFont="1" applyFill="1" applyBorder="1" applyAlignment="1">
      <alignment horizontal="right" vertical="center"/>
    </xf>
    <xf numFmtId="165" fontId="2" fillId="0" borderId="10" xfId="42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left" vertical="center" wrapText="1"/>
    </xf>
    <xf numFmtId="165" fontId="0" fillId="0" borderId="10" xfId="42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right"/>
    </xf>
    <xf numFmtId="43" fontId="5" fillId="33" borderId="0" xfId="42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 vertical="center"/>
    </xf>
    <xf numFmtId="165" fontId="0" fillId="33" borderId="0" xfId="42" applyNumberFormat="1" applyFont="1" applyFill="1" applyAlignment="1">
      <alignment/>
    </xf>
    <xf numFmtId="0" fontId="41" fillId="33" borderId="0" xfId="0" applyFont="1" applyFill="1" applyAlignment="1">
      <alignment horizontal="right" vertical="center"/>
    </xf>
    <xf numFmtId="165" fontId="2" fillId="0" borderId="11" xfId="42" applyNumberFormat="1" applyFont="1" applyFill="1" applyBorder="1" applyAlignment="1">
      <alignment horizontal="right" vertical="center"/>
    </xf>
    <xf numFmtId="165" fontId="2" fillId="0" borderId="11" xfId="42" applyNumberFormat="1" applyFont="1" applyFill="1" applyBorder="1" applyAlignment="1">
      <alignment horizontal="right" vertical="center"/>
    </xf>
    <xf numFmtId="165" fontId="2" fillId="0" borderId="11" xfId="42" applyNumberFormat="1" applyFont="1" applyFill="1" applyBorder="1" applyAlignment="1">
      <alignment horizontal="right" vertical="center"/>
    </xf>
    <xf numFmtId="165" fontId="0" fillId="0" borderId="11" xfId="42" applyNumberFormat="1" applyFont="1" applyFill="1" applyBorder="1" applyAlignment="1">
      <alignment/>
    </xf>
    <xf numFmtId="165" fontId="2" fillId="0" borderId="12" xfId="42" applyNumberFormat="1" applyFont="1" applyFill="1" applyBorder="1" applyAlignment="1">
      <alignment horizontal="right" vertical="center"/>
    </xf>
    <xf numFmtId="165" fontId="2" fillId="0" borderId="13" xfId="42" applyNumberFormat="1" applyFont="1" applyFill="1" applyBorder="1" applyAlignment="1">
      <alignment horizontal="right" vertical="center"/>
    </xf>
    <xf numFmtId="0" fontId="0" fillId="0" borderId="10" xfId="55" applyBorder="1">
      <alignment/>
      <protection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/>
    </xf>
    <xf numFmtId="165" fontId="2" fillId="0" borderId="14" xfId="42" applyNumberFormat="1" applyFont="1" applyFill="1" applyBorder="1" applyAlignment="1">
      <alignment horizontal="right" vertical="center"/>
    </xf>
    <xf numFmtId="165" fontId="2" fillId="0" borderId="15" xfId="42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21" xfId="0" applyNumberFormat="1" applyFont="1" applyFill="1" applyBorder="1" applyAlignment="1">
      <alignment horizontal="center" vertical="center" wrapText="1"/>
    </xf>
    <xf numFmtId="0" fontId="39" fillId="35" borderId="2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4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 wrapText="1"/>
    </xf>
    <xf numFmtId="0" fontId="39" fillId="35" borderId="26" xfId="0" applyFont="1" applyFill="1" applyBorder="1" applyAlignment="1">
      <alignment horizontal="center" vertical="center" wrapText="1"/>
    </xf>
    <xf numFmtId="0" fontId="39" fillId="35" borderId="25" xfId="0" applyFont="1" applyFill="1" applyBorder="1" applyAlignment="1">
      <alignment horizontal="center" vertical="center" wrapText="1"/>
    </xf>
    <xf numFmtId="165" fontId="39" fillId="35" borderId="25" xfId="42" applyNumberFormat="1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/>
    </xf>
    <xf numFmtId="0" fontId="0" fillId="0" borderId="12" xfId="55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SheetLayoutView="85" zoomScalePageLayoutView="0" workbookViewId="0" topLeftCell="B6">
      <pane ySplit="1" topLeftCell="A7" activePane="bottomLeft" state="frozen"/>
      <selection pane="topLeft" activeCell="A6" sqref="A6"/>
      <selection pane="bottomLeft" activeCell="B8" sqref="B8"/>
    </sheetView>
  </sheetViews>
  <sheetFormatPr defaultColWidth="9.140625" defaultRowHeight="15"/>
  <cols>
    <col min="1" max="1" width="4.57421875" style="13" bestFit="1" customWidth="1"/>
    <col min="2" max="2" width="40.140625" style="10" bestFit="1" customWidth="1"/>
    <col min="3" max="3" width="7.00390625" style="10" customWidth="1"/>
    <col min="4" max="5" width="13.00390625" style="11" customWidth="1"/>
    <col min="6" max="6" width="17.00390625" style="12" customWidth="1"/>
    <col min="7" max="7" width="12.8515625" style="11" customWidth="1"/>
    <col min="8" max="8" width="15.00390625" style="11" customWidth="1"/>
    <col min="9" max="9" width="13.140625" style="11" customWidth="1"/>
    <col min="10" max="10" width="12.57421875" style="11" customWidth="1"/>
    <col min="11" max="11" width="13.421875" style="11" customWidth="1"/>
    <col min="12" max="12" width="16.57421875" style="11" customWidth="1"/>
    <col min="13" max="13" width="14.00390625" style="11" customWidth="1"/>
    <col min="14" max="16384" width="9.140625" style="54" customWidth="1"/>
  </cols>
  <sheetData>
    <row r="1" spans="1:13" s="11" customFormat="1" ht="15">
      <c r="A1" s="37" t="s">
        <v>119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1" customFormat="1" ht="15">
      <c r="A2" s="37" t="s">
        <v>111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1" customFormat="1" ht="15">
      <c r="A3" s="15"/>
      <c r="B3" s="15"/>
      <c r="C3" s="19"/>
      <c r="D3" s="16"/>
      <c r="E3" s="16"/>
      <c r="F3" s="16"/>
      <c r="G3" s="17"/>
      <c r="H3" s="16"/>
      <c r="I3" s="16"/>
      <c r="J3" s="16"/>
      <c r="K3" s="18"/>
      <c r="L3" s="1"/>
      <c r="M3" s="1"/>
    </row>
    <row r="4" spans="1:13" s="11" customFormat="1" ht="15.75" thickBot="1">
      <c r="A4" s="20"/>
      <c r="B4" s="21"/>
      <c r="C4" s="21"/>
      <c r="D4" s="1"/>
      <c r="E4" s="1"/>
      <c r="F4" s="22"/>
      <c r="G4" s="1"/>
      <c r="H4" s="1"/>
      <c r="I4" s="1"/>
      <c r="J4" s="1"/>
      <c r="K4" s="18" t="s">
        <v>118</v>
      </c>
      <c r="L4" s="1"/>
      <c r="M4" s="23" t="s">
        <v>117</v>
      </c>
    </row>
    <row r="5" spans="1:13" s="11" customFormat="1" ht="15">
      <c r="A5" s="44" t="s">
        <v>110</v>
      </c>
      <c r="B5" s="43" t="s">
        <v>5</v>
      </c>
      <c r="C5" s="42" t="s">
        <v>108</v>
      </c>
      <c r="D5" s="38" t="s">
        <v>116</v>
      </c>
      <c r="E5" s="39"/>
      <c r="F5" s="39"/>
      <c r="G5" s="39"/>
      <c r="H5" s="40"/>
      <c r="I5" s="38" t="s">
        <v>115</v>
      </c>
      <c r="J5" s="39"/>
      <c r="K5" s="39"/>
      <c r="L5" s="39"/>
      <c r="M5" s="41"/>
    </row>
    <row r="6" spans="1:13" s="14" customFormat="1" ht="75.75" thickBot="1">
      <c r="A6" s="46"/>
      <c r="B6" s="47"/>
      <c r="C6" s="48"/>
      <c r="D6" s="49" t="s">
        <v>7</v>
      </c>
      <c r="E6" s="49" t="s">
        <v>0</v>
      </c>
      <c r="F6" s="50" t="s">
        <v>1</v>
      </c>
      <c r="G6" s="49" t="s">
        <v>2</v>
      </c>
      <c r="H6" s="49" t="s">
        <v>3</v>
      </c>
      <c r="I6" s="49" t="s">
        <v>114</v>
      </c>
      <c r="J6" s="49" t="s">
        <v>4</v>
      </c>
      <c r="K6" s="49" t="s">
        <v>113</v>
      </c>
      <c r="L6" s="49" t="s">
        <v>112</v>
      </c>
      <c r="M6" s="51" t="s">
        <v>109</v>
      </c>
    </row>
    <row r="7" spans="1:13" s="55" customFormat="1" ht="15">
      <c r="A7" s="52">
        <v>1</v>
      </c>
      <c r="B7" s="32" t="s">
        <v>129</v>
      </c>
      <c r="C7" s="32" t="s">
        <v>124</v>
      </c>
      <c r="D7" s="33">
        <v>69086273.5</v>
      </c>
      <c r="E7" s="33">
        <v>65828051.6</v>
      </c>
      <c r="F7" s="33">
        <v>3258221.9</v>
      </c>
      <c r="G7" s="33">
        <v>69204075</v>
      </c>
      <c r="H7" s="33">
        <v>-117801.5</v>
      </c>
      <c r="I7" s="33">
        <v>2291187.3</v>
      </c>
      <c r="J7" s="33">
        <v>0</v>
      </c>
      <c r="K7" s="33">
        <v>1813834.9</v>
      </c>
      <c r="L7" s="33">
        <v>84324.2</v>
      </c>
      <c r="M7" s="34">
        <v>561636.9</v>
      </c>
    </row>
    <row r="8" spans="1:13" ht="15">
      <c r="A8" s="35">
        <v>2</v>
      </c>
      <c r="B8" s="2" t="s">
        <v>95</v>
      </c>
      <c r="C8" s="2" t="s">
        <v>44</v>
      </c>
      <c r="D8" s="3">
        <v>25938808.6</v>
      </c>
      <c r="E8" s="3">
        <v>12347011.5</v>
      </c>
      <c r="F8" s="3">
        <v>13591797.1</v>
      </c>
      <c r="G8" s="3">
        <v>48939.9</v>
      </c>
      <c r="H8" s="3">
        <v>25889868.7</v>
      </c>
      <c r="I8" s="3">
        <v>864890.9</v>
      </c>
      <c r="J8" s="3">
        <v>0</v>
      </c>
      <c r="K8" s="3">
        <v>90964.8</v>
      </c>
      <c r="L8" s="3">
        <v>-175723.8</v>
      </c>
      <c r="M8" s="24">
        <v>520364.6</v>
      </c>
    </row>
    <row r="9" spans="1:13" ht="15">
      <c r="A9" s="35">
        <f aca="true" t="shared" si="0" ref="A9:A61">+A8+1</f>
        <v>3</v>
      </c>
      <c r="B9" s="2" t="s">
        <v>62</v>
      </c>
      <c r="C9" s="2" t="s">
        <v>12</v>
      </c>
      <c r="D9" s="3">
        <v>13708656</v>
      </c>
      <c r="E9" s="3">
        <v>9950486.8</v>
      </c>
      <c r="F9" s="3">
        <v>3758169.2</v>
      </c>
      <c r="G9" s="3">
        <v>163053.8</v>
      </c>
      <c r="H9" s="3">
        <v>13545602.2</v>
      </c>
      <c r="I9" s="3">
        <v>910555.8</v>
      </c>
      <c r="J9" s="3">
        <v>106477.1</v>
      </c>
      <c r="K9" s="3">
        <v>729741.5</v>
      </c>
      <c r="L9" s="3">
        <v>15130.7</v>
      </c>
      <c r="M9" s="24">
        <v>82523.9</v>
      </c>
    </row>
    <row r="10" spans="1:13" ht="15">
      <c r="A10" s="35">
        <f t="shared" si="0"/>
        <v>4</v>
      </c>
      <c r="B10" s="2" t="s">
        <v>78</v>
      </c>
      <c r="C10" s="2" t="s">
        <v>27</v>
      </c>
      <c r="D10" s="3">
        <v>1506026.4</v>
      </c>
      <c r="E10" s="3">
        <v>1485977.8</v>
      </c>
      <c r="F10" s="3">
        <v>20048.6</v>
      </c>
      <c r="G10" s="3">
        <v>84467.3</v>
      </c>
      <c r="H10" s="3">
        <v>1421559.1</v>
      </c>
      <c r="I10" s="3">
        <v>291958.2</v>
      </c>
      <c r="J10" s="3">
        <v>40891.4</v>
      </c>
      <c r="K10" s="3">
        <v>227229.9</v>
      </c>
      <c r="L10" s="3">
        <v>4755.6</v>
      </c>
      <c r="M10" s="24">
        <v>27927.2</v>
      </c>
    </row>
    <row r="11" spans="1:13" ht="15">
      <c r="A11" s="35">
        <f t="shared" si="0"/>
        <v>5</v>
      </c>
      <c r="B11" s="2" t="s">
        <v>73</v>
      </c>
      <c r="C11" s="2" t="s">
        <v>22</v>
      </c>
      <c r="D11" s="3">
        <v>763001.1</v>
      </c>
      <c r="E11" s="3">
        <v>712671.8</v>
      </c>
      <c r="F11" s="3">
        <v>50329.3</v>
      </c>
      <c r="G11" s="3">
        <v>865413.5</v>
      </c>
      <c r="H11" s="3">
        <v>-102412.4</v>
      </c>
      <c r="I11" s="3">
        <v>147826.1</v>
      </c>
      <c r="J11" s="3">
        <v>0</v>
      </c>
      <c r="K11" s="3">
        <v>129539.5</v>
      </c>
      <c r="L11" s="3">
        <v>2112.1</v>
      </c>
      <c r="M11" s="24">
        <v>12936.9</v>
      </c>
    </row>
    <row r="12" spans="1:13" ht="15">
      <c r="A12" s="35">
        <f t="shared" si="0"/>
        <v>6</v>
      </c>
      <c r="B12" s="2" t="s">
        <v>104</v>
      </c>
      <c r="C12" s="2" t="s">
        <v>8</v>
      </c>
      <c r="D12" s="3">
        <v>2322619.5</v>
      </c>
      <c r="E12" s="3">
        <v>2273303.7</v>
      </c>
      <c r="F12" s="3">
        <v>49315.8</v>
      </c>
      <c r="G12" s="3">
        <v>2060064.4</v>
      </c>
      <c r="H12" s="3">
        <v>262555.1</v>
      </c>
      <c r="I12" s="4">
        <v>66150</v>
      </c>
      <c r="J12" s="5">
        <v>0</v>
      </c>
      <c r="K12" s="5">
        <v>62191.6</v>
      </c>
      <c r="L12" s="5">
        <v>-225.5</v>
      </c>
      <c r="M12" s="24">
        <v>3359.7</v>
      </c>
    </row>
    <row r="13" spans="1:13" ht="15">
      <c r="A13" s="35">
        <f t="shared" si="0"/>
        <v>7</v>
      </c>
      <c r="B13" s="6" t="s">
        <v>102</v>
      </c>
      <c r="C13" s="2" t="s">
        <v>55</v>
      </c>
      <c r="D13" s="5">
        <v>319736.1</v>
      </c>
      <c r="E13" s="5">
        <v>318533.8</v>
      </c>
      <c r="F13" s="5">
        <v>1202.3</v>
      </c>
      <c r="G13" s="5">
        <v>196365</v>
      </c>
      <c r="H13" s="5">
        <v>123371.1</v>
      </c>
      <c r="I13" s="5">
        <v>21882.3</v>
      </c>
      <c r="J13" s="5">
        <v>0</v>
      </c>
      <c r="K13" s="5">
        <v>19435.9</v>
      </c>
      <c r="L13" s="5">
        <v>-41.7</v>
      </c>
      <c r="M13" s="25">
        <v>1842.1</v>
      </c>
    </row>
    <row r="14" spans="1:13" ht="15">
      <c r="A14" s="35">
        <f t="shared" si="0"/>
        <v>8</v>
      </c>
      <c r="B14" s="2" t="s">
        <v>85</v>
      </c>
      <c r="C14" s="2" t="s">
        <v>34</v>
      </c>
      <c r="D14" s="3">
        <v>510171.6</v>
      </c>
      <c r="E14" s="3">
        <v>429900.5</v>
      </c>
      <c r="F14" s="3">
        <v>80271.1</v>
      </c>
      <c r="G14" s="3">
        <v>241035.5</v>
      </c>
      <c r="H14" s="3">
        <v>269136.1</v>
      </c>
      <c r="I14" s="3">
        <v>102940.6</v>
      </c>
      <c r="J14" s="3">
        <v>0</v>
      </c>
      <c r="K14" s="3">
        <v>101411.5</v>
      </c>
      <c r="L14" s="3">
        <v>419.2</v>
      </c>
      <c r="M14" s="24">
        <v>1795.4</v>
      </c>
    </row>
    <row r="15" spans="1:13" ht="15">
      <c r="A15" s="35">
        <f t="shared" si="0"/>
        <v>9</v>
      </c>
      <c r="B15" s="2" t="s">
        <v>99</v>
      </c>
      <c r="C15" s="2" t="s">
        <v>48</v>
      </c>
      <c r="D15" s="3">
        <v>36624.1</v>
      </c>
      <c r="E15" s="3">
        <v>29474.1</v>
      </c>
      <c r="F15" s="3">
        <v>7150</v>
      </c>
      <c r="G15" s="3">
        <v>4405.6</v>
      </c>
      <c r="H15" s="3">
        <v>32218.5</v>
      </c>
      <c r="I15" s="3">
        <v>10778</v>
      </c>
      <c r="J15" s="3">
        <v>0</v>
      </c>
      <c r="K15" s="3">
        <v>10082.1</v>
      </c>
      <c r="L15" s="3">
        <v>0</v>
      </c>
      <c r="M15" s="24">
        <v>626.3</v>
      </c>
    </row>
    <row r="16" spans="1:13" ht="15">
      <c r="A16" s="35">
        <f t="shared" si="0"/>
        <v>10</v>
      </c>
      <c r="B16" s="2" t="s">
        <v>82</v>
      </c>
      <c r="C16" s="2" t="s">
        <v>31</v>
      </c>
      <c r="D16" s="3">
        <v>151603.7</v>
      </c>
      <c r="E16" s="3">
        <v>144483.4</v>
      </c>
      <c r="F16" s="3">
        <v>7120.3</v>
      </c>
      <c r="G16" s="3">
        <v>3128.4</v>
      </c>
      <c r="H16" s="3">
        <v>148475.3</v>
      </c>
      <c r="I16" s="3">
        <v>16977.3</v>
      </c>
      <c r="J16" s="3">
        <v>0</v>
      </c>
      <c r="K16" s="3">
        <v>16188.5</v>
      </c>
      <c r="L16" s="3">
        <v>-334</v>
      </c>
      <c r="M16" s="24">
        <v>409.3</v>
      </c>
    </row>
    <row r="17" spans="1:13" ht="15">
      <c r="A17" s="35">
        <f t="shared" si="0"/>
        <v>11</v>
      </c>
      <c r="B17" s="2" t="s">
        <v>89</v>
      </c>
      <c r="C17" s="2" t="s">
        <v>38</v>
      </c>
      <c r="D17" s="3">
        <v>68095.1</v>
      </c>
      <c r="E17" s="3">
        <v>46042.7</v>
      </c>
      <c r="F17" s="3">
        <v>22052.4</v>
      </c>
      <c r="G17" s="3">
        <v>1392.1</v>
      </c>
      <c r="H17" s="3">
        <v>66703</v>
      </c>
      <c r="I17" s="3">
        <v>10972.2</v>
      </c>
      <c r="J17" s="3">
        <v>0</v>
      </c>
      <c r="K17" s="3">
        <v>10806.8</v>
      </c>
      <c r="L17" s="3">
        <v>0</v>
      </c>
      <c r="M17" s="24">
        <v>148.9</v>
      </c>
    </row>
    <row r="18" spans="1:13" ht="15">
      <c r="A18" s="35">
        <f t="shared" si="0"/>
        <v>12</v>
      </c>
      <c r="B18" s="8" t="s">
        <v>101</v>
      </c>
      <c r="C18" s="2" t="s">
        <v>54</v>
      </c>
      <c r="D18" s="5">
        <v>233670.6</v>
      </c>
      <c r="E18" s="5">
        <v>220993.3</v>
      </c>
      <c r="F18" s="5">
        <v>12677.3</v>
      </c>
      <c r="G18" s="5">
        <v>27130.6</v>
      </c>
      <c r="H18" s="5">
        <v>206540</v>
      </c>
      <c r="I18" s="5">
        <v>143</v>
      </c>
      <c r="J18" s="5">
        <v>0</v>
      </c>
      <c r="K18" s="5">
        <v>6.2</v>
      </c>
      <c r="L18" s="5">
        <v>0</v>
      </c>
      <c r="M18" s="25">
        <v>122.5</v>
      </c>
    </row>
    <row r="19" spans="1:13" ht="15">
      <c r="A19" s="35">
        <f t="shared" si="0"/>
        <v>13</v>
      </c>
      <c r="B19" s="2" t="s">
        <v>94</v>
      </c>
      <c r="C19" s="2" t="s">
        <v>43</v>
      </c>
      <c r="D19" s="3">
        <v>62407.6</v>
      </c>
      <c r="E19" s="3">
        <v>47952.4</v>
      </c>
      <c r="F19" s="3">
        <v>14455.2</v>
      </c>
      <c r="G19" s="3">
        <v>5474</v>
      </c>
      <c r="H19" s="3">
        <v>56933.6</v>
      </c>
      <c r="I19" s="3">
        <v>8528.7</v>
      </c>
      <c r="J19" s="3">
        <v>0</v>
      </c>
      <c r="K19" s="3">
        <v>8525.5</v>
      </c>
      <c r="L19" s="3">
        <v>0</v>
      </c>
      <c r="M19" s="24">
        <v>2.9</v>
      </c>
    </row>
    <row r="20" spans="1:13" ht="15">
      <c r="A20" s="35">
        <f>+A19+1</f>
        <v>14</v>
      </c>
      <c r="B20" s="2" t="s">
        <v>61</v>
      </c>
      <c r="C20" s="2" t="s">
        <v>11</v>
      </c>
      <c r="D20" s="3">
        <v>50677.6</v>
      </c>
      <c r="E20" s="3">
        <v>35100.4</v>
      </c>
      <c r="F20" s="3">
        <v>15577.2</v>
      </c>
      <c r="G20" s="3">
        <v>250.2</v>
      </c>
      <c r="H20" s="3">
        <v>50427.4</v>
      </c>
      <c r="I20" s="3">
        <v>0</v>
      </c>
      <c r="J20" s="3">
        <v>0</v>
      </c>
      <c r="K20" s="3">
        <v>0</v>
      </c>
      <c r="L20" s="3">
        <v>0</v>
      </c>
      <c r="M20" s="24">
        <v>0</v>
      </c>
    </row>
    <row r="21" spans="1:13" ht="15">
      <c r="A21" s="35">
        <f>+A20+1</f>
        <v>15</v>
      </c>
      <c r="B21" s="2" t="s">
        <v>80</v>
      </c>
      <c r="C21" s="2" t="s">
        <v>29</v>
      </c>
      <c r="D21" s="3">
        <v>58806.6</v>
      </c>
      <c r="E21" s="3">
        <v>58806.6</v>
      </c>
      <c r="F21" s="3">
        <v>0</v>
      </c>
      <c r="G21" s="3">
        <v>46.9</v>
      </c>
      <c r="H21" s="3">
        <v>58759.7</v>
      </c>
      <c r="I21" s="3">
        <v>0</v>
      </c>
      <c r="J21" s="3">
        <v>0</v>
      </c>
      <c r="K21" s="3">
        <v>0</v>
      </c>
      <c r="L21" s="3">
        <v>0</v>
      </c>
      <c r="M21" s="24">
        <v>0</v>
      </c>
    </row>
    <row r="22" spans="1:13" ht="15">
      <c r="A22" s="35">
        <f>+A21+1</f>
        <v>16</v>
      </c>
      <c r="B22" s="2" t="s">
        <v>81</v>
      </c>
      <c r="C22" s="2" t="s">
        <v>30</v>
      </c>
      <c r="D22" s="3">
        <v>61815.8</v>
      </c>
      <c r="E22" s="3">
        <v>48303.1</v>
      </c>
      <c r="F22" s="3">
        <v>13512.7</v>
      </c>
      <c r="G22" s="3">
        <v>12028.1</v>
      </c>
      <c r="H22" s="3">
        <v>49787.7</v>
      </c>
      <c r="I22" s="3">
        <v>0</v>
      </c>
      <c r="J22" s="3">
        <v>0</v>
      </c>
      <c r="K22" s="3">
        <v>0</v>
      </c>
      <c r="L22" s="3">
        <v>0</v>
      </c>
      <c r="M22" s="24">
        <v>0</v>
      </c>
    </row>
    <row r="23" spans="1:13" ht="15">
      <c r="A23" s="35">
        <f>+A22+1</f>
        <v>17</v>
      </c>
      <c r="B23" s="2" t="s">
        <v>91</v>
      </c>
      <c r="C23" s="2" t="s">
        <v>40</v>
      </c>
      <c r="D23" s="3">
        <v>206230</v>
      </c>
      <c r="E23" s="3">
        <v>198979.8</v>
      </c>
      <c r="F23" s="3">
        <v>7250.2</v>
      </c>
      <c r="G23" s="3">
        <v>15514.7</v>
      </c>
      <c r="H23" s="3">
        <v>190715.3</v>
      </c>
      <c r="I23" s="3">
        <v>0</v>
      </c>
      <c r="J23" s="3">
        <v>0</v>
      </c>
      <c r="K23" s="3">
        <v>0</v>
      </c>
      <c r="L23" s="3">
        <v>0</v>
      </c>
      <c r="M23" s="24">
        <v>0</v>
      </c>
    </row>
    <row r="24" spans="1:13" ht="15">
      <c r="A24" s="35">
        <f>+A23+1</f>
        <v>18</v>
      </c>
      <c r="B24" s="2" t="s">
        <v>92</v>
      </c>
      <c r="C24" s="2" t="s">
        <v>41</v>
      </c>
      <c r="D24" s="3">
        <v>51740.2</v>
      </c>
      <c r="E24" s="3">
        <v>37522.3</v>
      </c>
      <c r="F24" s="3">
        <v>14217.9</v>
      </c>
      <c r="G24" s="3">
        <v>603.8</v>
      </c>
      <c r="H24" s="3">
        <v>51136.4</v>
      </c>
      <c r="I24" s="3">
        <v>5616.8</v>
      </c>
      <c r="J24" s="3">
        <v>0</v>
      </c>
      <c r="K24" s="3">
        <v>5727.6</v>
      </c>
      <c r="L24" s="3">
        <v>0</v>
      </c>
      <c r="M24" s="24">
        <v>-110.8</v>
      </c>
    </row>
    <row r="25" spans="1:13" ht="15">
      <c r="A25" s="35">
        <f t="shared" si="0"/>
        <v>19</v>
      </c>
      <c r="B25" s="2" t="s">
        <v>90</v>
      </c>
      <c r="C25" s="2" t="s">
        <v>39</v>
      </c>
      <c r="D25" s="3">
        <v>53838.8</v>
      </c>
      <c r="E25" s="3">
        <v>50037</v>
      </c>
      <c r="F25" s="3">
        <v>3801.8</v>
      </c>
      <c r="G25" s="3">
        <v>13.9</v>
      </c>
      <c r="H25" s="3">
        <v>53824.9</v>
      </c>
      <c r="I25" s="3">
        <v>137.3</v>
      </c>
      <c r="J25" s="3">
        <v>0</v>
      </c>
      <c r="K25" s="3">
        <v>439.1</v>
      </c>
      <c r="L25" s="3">
        <v>-49.1</v>
      </c>
      <c r="M25" s="24">
        <v>-364.6</v>
      </c>
    </row>
    <row r="26" spans="1:13" ht="15">
      <c r="A26" s="35">
        <f t="shared" si="0"/>
        <v>20</v>
      </c>
      <c r="B26" s="2" t="s">
        <v>83</v>
      </c>
      <c r="C26" s="2" t="s">
        <v>32</v>
      </c>
      <c r="D26" s="3">
        <v>114280</v>
      </c>
      <c r="E26" s="3">
        <v>88573.2</v>
      </c>
      <c r="F26" s="3">
        <v>25706.8</v>
      </c>
      <c r="G26" s="3">
        <v>50008.1</v>
      </c>
      <c r="H26" s="3">
        <v>64271.9</v>
      </c>
      <c r="I26" s="3">
        <v>3256.8</v>
      </c>
      <c r="J26" s="3">
        <v>0</v>
      </c>
      <c r="K26" s="3">
        <v>3691.9</v>
      </c>
      <c r="L26" s="3">
        <v>0</v>
      </c>
      <c r="M26" s="24">
        <v>-435.1</v>
      </c>
    </row>
    <row r="27" spans="1:13" ht="15">
      <c r="A27" s="35">
        <f t="shared" si="0"/>
        <v>21</v>
      </c>
      <c r="B27" s="2" t="s">
        <v>127</v>
      </c>
      <c r="C27" s="2" t="s">
        <v>128</v>
      </c>
      <c r="D27" s="3">
        <v>217038.9</v>
      </c>
      <c r="E27" s="3">
        <v>60634</v>
      </c>
      <c r="F27" s="3">
        <v>156404.9</v>
      </c>
      <c r="G27" s="3">
        <v>150030.3</v>
      </c>
      <c r="H27" s="3">
        <v>67008.6</v>
      </c>
      <c r="I27" s="3">
        <v>97.1</v>
      </c>
      <c r="J27" s="3">
        <v>0</v>
      </c>
      <c r="K27" s="3">
        <v>537.6</v>
      </c>
      <c r="L27" s="3">
        <v>0</v>
      </c>
      <c r="M27" s="24">
        <v>-450.2</v>
      </c>
    </row>
    <row r="28" spans="1:13" ht="15">
      <c r="A28" s="35">
        <f t="shared" si="0"/>
        <v>22</v>
      </c>
      <c r="B28" s="2" t="s">
        <v>71</v>
      </c>
      <c r="C28" s="2" t="s">
        <v>20</v>
      </c>
      <c r="D28" s="3">
        <v>49470.6</v>
      </c>
      <c r="E28" s="3">
        <v>13765.6</v>
      </c>
      <c r="F28" s="3">
        <v>35705</v>
      </c>
      <c r="G28" s="3">
        <v>254.5</v>
      </c>
      <c r="H28" s="3">
        <v>49216.1</v>
      </c>
      <c r="I28" s="3">
        <v>4550.9</v>
      </c>
      <c r="J28" s="3">
        <v>0</v>
      </c>
      <c r="K28" s="3">
        <v>5313</v>
      </c>
      <c r="L28" s="3">
        <v>-132.5</v>
      </c>
      <c r="M28" s="24">
        <v>-894.6</v>
      </c>
    </row>
    <row r="29" spans="1:13" ht="15">
      <c r="A29" s="35">
        <f t="shared" si="0"/>
        <v>23</v>
      </c>
      <c r="B29" s="2" t="s">
        <v>60</v>
      </c>
      <c r="C29" s="2" t="s">
        <v>58</v>
      </c>
      <c r="D29" s="3">
        <v>77928.3</v>
      </c>
      <c r="E29" s="3">
        <v>77830.8</v>
      </c>
      <c r="F29" s="3">
        <v>97.5</v>
      </c>
      <c r="G29" s="3">
        <v>158.4</v>
      </c>
      <c r="H29" s="3">
        <v>77769.9</v>
      </c>
      <c r="I29" s="3">
        <v>4529.1</v>
      </c>
      <c r="J29" s="3">
        <v>0</v>
      </c>
      <c r="K29" s="3">
        <v>5445.6</v>
      </c>
      <c r="L29" s="3">
        <v>0</v>
      </c>
      <c r="M29" s="24">
        <v>-916.5</v>
      </c>
    </row>
    <row r="30" spans="1:13" ht="15">
      <c r="A30" s="35">
        <f t="shared" si="0"/>
        <v>24</v>
      </c>
      <c r="B30" s="2" t="s">
        <v>98</v>
      </c>
      <c r="C30" s="2" t="s">
        <v>47</v>
      </c>
      <c r="D30" s="3">
        <v>39442.6</v>
      </c>
      <c r="E30" s="3">
        <v>30486.4</v>
      </c>
      <c r="F30" s="3">
        <v>8956.2</v>
      </c>
      <c r="G30" s="3">
        <v>0</v>
      </c>
      <c r="H30" s="3">
        <v>39442.6</v>
      </c>
      <c r="I30" s="3">
        <v>351.5</v>
      </c>
      <c r="J30" s="3">
        <v>0</v>
      </c>
      <c r="K30" s="3">
        <v>1611</v>
      </c>
      <c r="L30" s="3">
        <v>0</v>
      </c>
      <c r="M30" s="24">
        <v>-1294.6</v>
      </c>
    </row>
    <row r="31" spans="1:13" ht="15">
      <c r="A31" s="35">
        <f t="shared" si="0"/>
        <v>25</v>
      </c>
      <c r="B31" s="2" t="s">
        <v>105</v>
      </c>
      <c r="C31" s="2" t="s">
        <v>53</v>
      </c>
      <c r="D31" s="5">
        <v>206232.8</v>
      </c>
      <c r="E31" s="5">
        <v>112631.8</v>
      </c>
      <c r="F31" s="5">
        <v>93601</v>
      </c>
      <c r="G31" s="5">
        <v>26951</v>
      </c>
      <c r="H31" s="5">
        <v>179281.8</v>
      </c>
      <c r="I31" s="7">
        <v>2436.1</v>
      </c>
      <c r="J31" s="5">
        <v>0</v>
      </c>
      <c r="K31" s="7">
        <v>3807.8</v>
      </c>
      <c r="L31" s="5">
        <v>0</v>
      </c>
      <c r="M31" s="25">
        <v>-1371.7</v>
      </c>
    </row>
    <row r="32" spans="1:13" ht="15">
      <c r="A32" s="35">
        <f t="shared" si="0"/>
        <v>26</v>
      </c>
      <c r="B32" s="2" t="s">
        <v>63</v>
      </c>
      <c r="C32" s="2" t="s">
        <v>13</v>
      </c>
      <c r="D32" s="3">
        <v>276733.1</v>
      </c>
      <c r="E32" s="3">
        <v>245898.1</v>
      </c>
      <c r="F32" s="3">
        <v>30835</v>
      </c>
      <c r="G32" s="3">
        <v>47405.3</v>
      </c>
      <c r="H32" s="3">
        <v>229327.8</v>
      </c>
      <c r="I32" s="3">
        <v>0</v>
      </c>
      <c r="J32" s="3">
        <v>0</v>
      </c>
      <c r="K32" s="3">
        <v>1389.2</v>
      </c>
      <c r="L32" s="3">
        <v>0</v>
      </c>
      <c r="M32" s="24">
        <v>-1389.2</v>
      </c>
    </row>
    <row r="33" spans="1:13" ht="15">
      <c r="A33" s="35">
        <f t="shared" si="0"/>
        <v>27</v>
      </c>
      <c r="B33" s="2" t="s">
        <v>76</v>
      </c>
      <c r="C33" s="2" t="s">
        <v>25</v>
      </c>
      <c r="D33" s="3">
        <v>52508.6</v>
      </c>
      <c r="E33" s="3">
        <v>31838.1</v>
      </c>
      <c r="F33" s="3">
        <v>20670.5</v>
      </c>
      <c r="G33" s="3">
        <v>3832.2</v>
      </c>
      <c r="H33" s="3">
        <v>48676.4</v>
      </c>
      <c r="I33" s="3">
        <v>14206.7</v>
      </c>
      <c r="J33" s="3">
        <v>5957.3</v>
      </c>
      <c r="K33" s="3">
        <v>9717.5</v>
      </c>
      <c r="L33" s="3">
        <v>0</v>
      </c>
      <c r="M33" s="24">
        <v>-1468.1</v>
      </c>
    </row>
    <row r="34" spans="1:13" ht="15">
      <c r="A34" s="35">
        <f t="shared" si="0"/>
        <v>28</v>
      </c>
      <c r="B34" s="9" t="s">
        <v>97</v>
      </c>
      <c r="C34" s="2" t="s">
        <v>46</v>
      </c>
      <c r="D34" s="3">
        <v>60221.7</v>
      </c>
      <c r="E34" s="3">
        <v>51828</v>
      </c>
      <c r="F34" s="3">
        <v>8393.7</v>
      </c>
      <c r="G34" s="3">
        <v>10940</v>
      </c>
      <c r="H34" s="3">
        <v>49281.7</v>
      </c>
      <c r="I34" s="3">
        <v>1360.2</v>
      </c>
      <c r="J34" s="3">
        <v>0</v>
      </c>
      <c r="K34" s="3">
        <v>2981.4</v>
      </c>
      <c r="L34" s="3">
        <v>0</v>
      </c>
      <c r="M34" s="24">
        <v>-1621.2</v>
      </c>
    </row>
    <row r="35" spans="1:13" ht="15">
      <c r="A35" s="35">
        <f t="shared" si="0"/>
        <v>29</v>
      </c>
      <c r="B35" s="2" t="s">
        <v>93</v>
      </c>
      <c r="C35" s="2" t="s">
        <v>42</v>
      </c>
      <c r="D35" s="3">
        <v>265929.1</v>
      </c>
      <c r="E35" s="3">
        <v>253921.4</v>
      </c>
      <c r="F35" s="3">
        <v>12007.7</v>
      </c>
      <c r="G35" s="3">
        <v>18245.8</v>
      </c>
      <c r="H35" s="3">
        <v>247683.3</v>
      </c>
      <c r="I35" s="3">
        <v>52028.4</v>
      </c>
      <c r="J35" s="3">
        <v>0</v>
      </c>
      <c r="K35" s="3">
        <v>54059</v>
      </c>
      <c r="L35" s="3">
        <v>-4.6</v>
      </c>
      <c r="M35" s="24">
        <v>-2051.6</v>
      </c>
    </row>
    <row r="36" spans="1:13" ht="15">
      <c r="A36" s="35">
        <f t="shared" si="0"/>
        <v>30</v>
      </c>
      <c r="B36" s="2" t="s">
        <v>100</v>
      </c>
      <c r="C36" s="2" t="s">
        <v>49</v>
      </c>
      <c r="D36" s="3">
        <v>86371.5</v>
      </c>
      <c r="E36" s="3">
        <v>41473.1</v>
      </c>
      <c r="F36" s="3">
        <v>44898.4</v>
      </c>
      <c r="G36" s="3">
        <v>0</v>
      </c>
      <c r="H36" s="3">
        <v>86371.5</v>
      </c>
      <c r="I36" s="3">
        <v>11223.6</v>
      </c>
      <c r="J36" s="3">
        <v>0</v>
      </c>
      <c r="K36" s="3">
        <v>13326.6</v>
      </c>
      <c r="L36" s="3">
        <v>-17</v>
      </c>
      <c r="M36" s="24">
        <v>-2120</v>
      </c>
    </row>
    <row r="37" spans="1:13" ht="15">
      <c r="A37" s="35">
        <f t="shared" si="0"/>
        <v>31</v>
      </c>
      <c r="B37" s="2" t="s">
        <v>66</v>
      </c>
      <c r="C37" s="2" t="s">
        <v>15</v>
      </c>
      <c r="D37" s="31">
        <v>94271</v>
      </c>
      <c r="E37" s="3">
        <v>62910.5</v>
      </c>
      <c r="F37" s="3">
        <v>31360.5</v>
      </c>
      <c r="G37" s="3">
        <v>24841.3</v>
      </c>
      <c r="H37" s="3">
        <v>69429.7</v>
      </c>
      <c r="I37" s="3">
        <v>13135</v>
      </c>
      <c r="J37" s="3">
        <v>350</v>
      </c>
      <c r="K37" s="3">
        <v>15370</v>
      </c>
      <c r="L37" s="3">
        <v>-2585</v>
      </c>
      <c r="M37" s="24">
        <v>-2585</v>
      </c>
    </row>
    <row r="38" spans="1:13" ht="15">
      <c r="A38" s="35">
        <f t="shared" si="0"/>
        <v>32</v>
      </c>
      <c r="B38" s="2" t="s">
        <v>87</v>
      </c>
      <c r="C38" s="2" t="s">
        <v>36</v>
      </c>
      <c r="D38" s="3">
        <v>58626</v>
      </c>
      <c r="E38" s="3">
        <v>38790.1</v>
      </c>
      <c r="F38" s="3">
        <v>19835.9</v>
      </c>
      <c r="G38" s="3">
        <v>8240.9</v>
      </c>
      <c r="H38" s="3">
        <v>50385.1</v>
      </c>
      <c r="I38" s="3">
        <v>40097.2</v>
      </c>
      <c r="J38" s="3">
        <v>38216.8</v>
      </c>
      <c r="K38" s="3">
        <v>4981.2</v>
      </c>
      <c r="L38" s="3">
        <v>0</v>
      </c>
      <c r="M38" s="24">
        <v>-3100.8</v>
      </c>
    </row>
    <row r="39" spans="1:13" ht="15">
      <c r="A39" s="35">
        <f t="shared" si="0"/>
        <v>33</v>
      </c>
      <c r="B39" s="2" t="s">
        <v>69</v>
      </c>
      <c r="C39" s="2" t="s">
        <v>18</v>
      </c>
      <c r="D39" s="3">
        <v>312054</v>
      </c>
      <c r="E39" s="3">
        <v>290837.1</v>
      </c>
      <c r="F39" s="3">
        <v>21216.9</v>
      </c>
      <c r="G39" s="3">
        <v>6402.2</v>
      </c>
      <c r="H39" s="3">
        <v>305651.8</v>
      </c>
      <c r="I39" s="3">
        <v>2049.1</v>
      </c>
      <c r="J39" s="3">
        <v>0</v>
      </c>
      <c r="K39" s="3">
        <v>5729.2</v>
      </c>
      <c r="L39" s="3">
        <v>0</v>
      </c>
      <c r="M39" s="24">
        <v>-3680.1</v>
      </c>
    </row>
    <row r="40" spans="1:13" ht="15">
      <c r="A40" s="35">
        <f t="shared" si="0"/>
        <v>34</v>
      </c>
      <c r="B40" s="2" t="s">
        <v>106</v>
      </c>
      <c r="C40" s="2" t="s">
        <v>9</v>
      </c>
      <c r="D40" s="7">
        <v>277488.5</v>
      </c>
      <c r="E40" s="7">
        <v>15085.8</v>
      </c>
      <c r="F40" s="7">
        <v>262402.7</v>
      </c>
      <c r="G40" s="7">
        <v>10355</v>
      </c>
      <c r="H40" s="7">
        <v>267133.5</v>
      </c>
      <c r="I40" s="7">
        <v>2147</v>
      </c>
      <c r="J40" s="5">
        <v>0</v>
      </c>
      <c r="K40" s="7">
        <v>7610.3</v>
      </c>
      <c r="L40" s="5">
        <v>1070</v>
      </c>
      <c r="M40" s="25">
        <v>-4393.3</v>
      </c>
    </row>
    <row r="41" spans="1:13" ht="15">
      <c r="A41" s="35">
        <f t="shared" si="0"/>
        <v>35</v>
      </c>
      <c r="B41" s="30" t="s">
        <v>123</v>
      </c>
      <c r="C41" s="2" t="s">
        <v>51</v>
      </c>
      <c r="D41" s="3">
        <v>69470.1</v>
      </c>
      <c r="E41" s="3">
        <v>37661</v>
      </c>
      <c r="F41" s="3">
        <v>31809.1</v>
      </c>
      <c r="G41" s="3">
        <v>300</v>
      </c>
      <c r="H41" s="3">
        <v>69170.1</v>
      </c>
      <c r="I41" s="3">
        <v>1429.7</v>
      </c>
      <c r="J41" s="3">
        <v>0</v>
      </c>
      <c r="K41" s="3">
        <v>5831.4</v>
      </c>
      <c r="L41" s="3">
        <v>0</v>
      </c>
      <c r="M41" s="24">
        <v>-4401.7</v>
      </c>
    </row>
    <row r="42" spans="1:13" ht="15">
      <c r="A42" s="35">
        <f t="shared" si="0"/>
        <v>36</v>
      </c>
      <c r="B42" s="2" t="s">
        <v>59</v>
      </c>
      <c r="C42" s="2" t="s">
        <v>6</v>
      </c>
      <c r="D42" s="4">
        <v>402590</v>
      </c>
      <c r="E42" s="4">
        <v>385458.8</v>
      </c>
      <c r="F42" s="4">
        <v>17131.2</v>
      </c>
      <c r="G42" s="4">
        <v>284769.8</v>
      </c>
      <c r="H42" s="4">
        <v>117820.2</v>
      </c>
      <c r="I42" s="4">
        <v>10999</v>
      </c>
      <c r="J42" s="4">
        <v>0</v>
      </c>
      <c r="K42" s="4">
        <v>13875.6</v>
      </c>
      <c r="L42" s="4">
        <v>-1981.6</v>
      </c>
      <c r="M42" s="26">
        <v>-5155.5</v>
      </c>
    </row>
    <row r="43" spans="1:13" ht="15">
      <c r="A43" s="35">
        <f t="shared" si="0"/>
        <v>37</v>
      </c>
      <c r="B43" s="2" t="s">
        <v>70</v>
      </c>
      <c r="C43" s="2" t="s">
        <v>19</v>
      </c>
      <c r="D43" s="3">
        <v>426601.4</v>
      </c>
      <c r="E43" s="3">
        <v>162799.4</v>
      </c>
      <c r="F43" s="3">
        <v>263802</v>
      </c>
      <c r="G43" s="3">
        <v>23868.2</v>
      </c>
      <c r="H43" s="3">
        <v>402733.2</v>
      </c>
      <c r="I43" s="3">
        <v>22787</v>
      </c>
      <c r="J43" s="3">
        <v>0</v>
      </c>
      <c r="K43" s="3">
        <v>29696.8</v>
      </c>
      <c r="L43" s="3">
        <v>0</v>
      </c>
      <c r="M43" s="24">
        <v>-6909.8</v>
      </c>
    </row>
    <row r="44" spans="1:13" ht="15">
      <c r="A44" s="35">
        <f t="shared" si="0"/>
        <v>38</v>
      </c>
      <c r="B44" s="2" t="s">
        <v>77</v>
      </c>
      <c r="C44" s="2" t="s">
        <v>26</v>
      </c>
      <c r="D44" s="3">
        <v>77831.2</v>
      </c>
      <c r="E44" s="3">
        <v>61393.6</v>
      </c>
      <c r="F44" s="3">
        <v>16437.6</v>
      </c>
      <c r="G44" s="3">
        <v>39497.1</v>
      </c>
      <c r="H44" s="3">
        <v>38334.1</v>
      </c>
      <c r="I44" s="3">
        <v>25817.6</v>
      </c>
      <c r="J44" s="3">
        <v>0</v>
      </c>
      <c r="K44" s="3">
        <v>34187.9</v>
      </c>
      <c r="L44" s="3">
        <v>0</v>
      </c>
      <c r="M44" s="24">
        <v>-8377.7</v>
      </c>
    </row>
    <row r="45" spans="1:13" ht="15">
      <c r="A45" s="35">
        <f t="shared" si="0"/>
        <v>39</v>
      </c>
      <c r="B45" s="2" t="s">
        <v>86</v>
      </c>
      <c r="C45" s="2" t="s">
        <v>35</v>
      </c>
      <c r="D45" s="3">
        <v>416255.7</v>
      </c>
      <c r="E45" s="3">
        <v>415738.7</v>
      </c>
      <c r="F45" s="3">
        <v>517</v>
      </c>
      <c r="G45" s="3">
        <v>147869.1</v>
      </c>
      <c r="H45" s="3">
        <v>268386.6</v>
      </c>
      <c r="I45" s="3">
        <v>15574.4</v>
      </c>
      <c r="J45" s="3">
        <v>2966.1</v>
      </c>
      <c r="K45" s="3">
        <v>21409.1</v>
      </c>
      <c r="L45" s="3">
        <v>0</v>
      </c>
      <c r="M45" s="24">
        <v>-8852.7</v>
      </c>
    </row>
    <row r="46" spans="1:13" ht="15">
      <c r="A46" s="35">
        <f t="shared" si="0"/>
        <v>40</v>
      </c>
      <c r="B46" s="2" t="s">
        <v>88</v>
      </c>
      <c r="C46" s="2" t="s">
        <v>37</v>
      </c>
      <c r="D46" s="3">
        <v>254821.2</v>
      </c>
      <c r="E46" s="3">
        <v>242535.8</v>
      </c>
      <c r="F46" s="3">
        <v>12285.4</v>
      </c>
      <c r="G46" s="3">
        <v>1707</v>
      </c>
      <c r="H46" s="3">
        <v>253114.2</v>
      </c>
      <c r="I46" s="3">
        <v>11148.3</v>
      </c>
      <c r="J46" s="3">
        <v>6143.1</v>
      </c>
      <c r="K46" s="3">
        <v>14346.5</v>
      </c>
      <c r="L46" s="3">
        <v>-249.9</v>
      </c>
      <c r="M46" s="24">
        <v>-9591.2</v>
      </c>
    </row>
    <row r="47" spans="1:13" ht="15">
      <c r="A47" s="35">
        <f t="shared" si="0"/>
        <v>41</v>
      </c>
      <c r="B47" s="2" t="s">
        <v>68</v>
      </c>
      <c r="C47" s="2" t="s">
        <v>17</v>
      </c>
      <c r="D47" s="3">
        <v>257499.1</v>
      </c>
      <c r="E47" s="3">
        <v>244566.8</v>
      </c>
      <c r="F47" s="3">
        <v>12932.3</v>
      </c>
      <c r="G47" s="3">
        <v>18963.4</v>
      </c>
      <c r="H47" s="3">
        <v>238535.7</v>
      </c>
      <c r="I47" s="3">
        <v>1545.1</v>
      </c>
      <c r="J47" s="3">
        <v>0</v>
      </c>
      <c r="K47" s="3">
        <v>13154.1</v>
      </c>
      <c r="L47" s="3">
        <v>1.4</v>
      </c>
      <c r="M47" s="24">
        <v>-11607.6</v>
      </c>
    </row>
    <row r="48" spans="1:13" ht="15">
      <c r="A48" s="35">
        <f t="shared" si="0"/>
        <v>42</v>
      </c>
      <c r="B48" s="6" t="s">
        <v>103</v>
      </c>
      <c r="C48" s="2" t="s">
        <v>57</v>
      </c>
      <c r="D48" s="5">
        <v>195882.7</v>
      </c>
      <c r="E48" s="5">
        <v>164874.7</v>
      </c>
      <c r="F48" s="5">
        <v>31008</v>
      </c>
      <c r="G48" s="5">
        <v>424.3</v>
      </c>
      <c r="H48" s="5">
        <v>195458.4</v>
      </c>
      <c r="I48" s="5">
        <v>2070.4</v>
      </c>
      <c r="J48" s="5">
        <v>10</v>
      </c>
      <c r="K48" s="5">
        <v>15005.2</v>
      </c>
      <c r="L48" s="5">
        <v>0</v>
      </c>
      <c r="M48" s="25">
        <v>-12950.5</v>
      </c>
    </row>
    <row r="49" spans="1:13" ht="15">
      <c r="A49" s="35">
        <f t="shared" si="0"/>
        <v>43</v>
      </c>
      <c r="B49" s="2" t="s">
        <v>64</v>
      </c>
      <c r="C49" s="2" t="s">
        <v>14</v>
      </c>
      <c r="D49" s="3">
        <v>367441.7</v>
      </c>
      <c r="E49" s="3">
        <v>307958.6</v>
      </c>
      <c r="F49" s="3">
        <v>59483.1</v>
      </c>
      <c r="G49" s="3">
        <v>47755.4</v>
      </c>
      <c r="H49" s="3">
        <v>319686.3</v>
      </c>
      <c r="I49" s="3">
        <v>7309.4</v>
      </c>
      <c r="J49" s="3">
        <v>0</v>
      </c>
      <c r="K49" s="3">
        <v>20880.7</v>
      </c>
      <c r="L49" s="3">
        <v>0</v>
      </c>
      <c r="M49" s="24">
        <v>-13571.3</v>
      </c>
    </row>
    <row r="50" spans="1:13" ht="15">
      <c r="A50" s="35">
        <f t="shared" si="0"/>
        <v>44</v>
      </c>
      <c r="B50" s="2" t="s">
        <v>74</v>
      </c>
      <c r="C50" s="2" t="s">
        <v>23</v>
      </c>
      <c r="D50" s="3">
        <v>254834.3</v>
      </c>
      <c r="E50" s="3">
        <v>253529.2</v>
      </c>
      <c r="F50" s="3">
        <v>1305.1</v>
      </c>
      <c r="G50" s="3">
        <v>12498.8</v>
      </c>
      <c r="H50" s="3">
        <v>242335.5</v>
      </c>
      <c r="I50" s="3">
        <v>1058.8</v>
      </c>
      <c r="J50" s="3">
        <v>0</v>
      </c>
      <c r="K50" s="3">
        <v>15174.5</v>
      </c>
      <c r="L50" s="3">
        <v>0</v>
      </c>
      <c r="M50" s="24">
        <v>-14115.7</v>
      </c>
    </row>
    <row r="51" spans="1:13" ht="15">
      <c r="A51" s="35">
        <f t="shared" si="0"/>
        <v>45</v>
      </c>
      <c r="B51" s="2" t="s">
        <v>72</v>
      </c>
      <c r="C51" s="2" t="s">
        <v>21</v>
      </c>
      <c r="D51" s="3">
        <v>196447.6</v>
      </c>
      <c r="E51" s="3">
        <v>179837.7</v>
      </c>
      <c r="F51" s="3">
        <v>16609.9</v>
      </c>
      <c r="G51" s="3">
        <v>4346.4</v>
      </c>
      <c r="H51" s="3">
        <v>192101.2</v>
      </c>
      <c r="I51" s="3">
        <v>2316.7</v>
      </c>
      <c r="J51" s="3">
        <v>0</v>
      </c>
      <c r="K51" s="3">
        <v>20260.6</v>
      </c>
      <c r="L51" s="3">
        <v>0</v>
      </c>
      <c r="M51" s="24">
        <v>-17943.9</v>
      </c>
    </row>
    <row r="52" spans="1:13" ht="15">
      <c r="A52" s="35">
        <f t="shared" si="0"/>
        <v>46</v>
      </c>
      <c r="B52" s="2" t="s">
        <v>79</v>
      </c>
      <c r="C52" s="2" t="s">
        <v>28</v>
      </c>
      <c r="D52" s="3">
        <v>118863.5</v>
      </c>
      <c r="E52" s="3">
        <v>111438.1</v>
      </c>
      <c r="F52" s="3">
        <v>7425.4</v>
      </c>
      <c r="G52" s="3">
        <v>118820.1</v>
      </c>
      <c r="H52" s="3">
        <v>43.4</v>
      </c>
      <c r="I52" s="3">
        <v>14190.4</v>
      </c>
      <c r="J52" s="3">
        <v>0</v>
      </c>
      <c r="K52" s="3">
        <v>34699.4</v>
      </c>
      <c r="L52" s="3">
        <v>5.4</v>
      </c>
      <c r="M52" s="24">
        <v>-20571.9</v>
      </c>
    </row>
    <row r="53" spans="1:13" ht="15">
      <c r="A53" s="35">
        <f t="shared" si="0"/>
        <v>47</v>
      </c>
      <c r="B53" s="30" t="s">
        <v>121</v>
      </c>
      <c r="C53" s="45" t="s">
        <v>50</v>
      </c>
      <c r="D53" s="3">
        <v>27492.6</v>
      </c>
      <c r="E53" s="3">
        <v>5736.8</v>
      </c>
      <c r="F53" s="3">
        <v>21755.8</v>
      </c>
      <c r="G53" s="31">
        <v>222769.8</v>
      </c>
      <c r="H53" s="31">
        <v>-195277.2</v>
      </c>
      <c r="I53" s="3">
        <v>2047.3</v>
      </c>
      <c r="J53" s="3">
        <v>0</v>
      </c>
      <c r="K53" s="3">
        <v>25999.9</v>
      </c>
      <c r="L53" s="3">
        <v>0</v>
      </c>
      <c r="M53" s="24">
        <v>-23997.5</v>
      </c>
    </row>
    <row r="54" spans="1:13" ht="15">
      <c r="A54" s="35">
        <f t="shared" si="0"/>
        <v>48</v>
      </c>
      <c r="B54" s="2" t="s">
        <v>65</v>
      </c>
      <c r="C54" s="2" t="s">
        <v>10</v>
      </c>
      <c r="D54" s="3">
        <v>174754.2</v>
      </c>
      <c r="E54" s="3">
        <v>12827.5</v>
      </c>
      <c r="F54" s="3">
        <v>161926.7</v>
      </c>
      <c r="G54" s="3">
        <v>15386.2</v>
      </c>
      <c r="H54" s="3">
        <v>159368</v>
      </c>
      <c r="I54" s="3">
        <v>558.4</v>
      </c>
      <c r="J54" s="3">
        <v>0</v>
      </c>
      <c r="K54" s="3">
        <v>34933.5</v>
      </c>
      <c r="L54" s="3">
        <v>0</v>
      </c>
      <c r="M54" s="24">
        <v>-34375.1</v>
      </c>
    </row>
    <row r="55" spans="1:13" ht="15">
      <c r="A55" s="35">
        <f t="shared" si="0"/>
        <v>49</v>
      </c>
      <c r="B55" s="2" t="s">
        <v>107</v>
      </c>
      <c r="C55" s="2" t="s">
        <v>56</v>
      </c>
      <c r="D55" s="7">
        <v>271096.4</v>
      </c>
      <c r="E55" s="7">
        <v>266565.8</v>
      </c>
      <c r="F55" s="7">
        <v>4530.6</v>
      </c>
      <c r="G55" s="7">
        <v>233594.4</v>
      </c>
      <c r="H55" s="7">
        <v>37502</v>
      </c>
      <c r="I55" s="7">
        <v>2468.7</v>
      </c>
      <c r="J55" s="5">
        <v>0</v>
      </c>
      <c r="K55" s="7">
        <v>40303</v>
      </c>
      <c r="L55" s="5">
        <v>0</v>
      </c>
      <c r="M55" s="27">
        <v>-37837.8</v>
      </c>
    </row>
    <row r="56" spans="1:13" ht="15">
      <c r="A56" s="35">
        <f t="shared" si="0"/>
        <v>50</v>
      </c>
      <c r="B56" s="2" t="s">
        <v>96</v>
      </c>
      <c r="C56" s="2" t="s">
        <v>45</v>
      </c>
      <c r="D56" s="3">
        <v>370682</v>
      </c>
      <c r="E56" s="3">
        <v>363515.8</v>
      </c>
      <c r="F56" s="3">
        <v>7166.2</v>
      </c>
      <c r="G56" s="3">
        <v>98818.2</v>
      </c>
      <c r="H56" s="3">
        <v>271863.8</v>
      </c>
      <c r="I56" s="3">
        <v>11859.2</v>
      </c>
      <c r="J56" s="3">
        <v>0</v>
      </c>
      <c r="K56" s="3">
        <v>78087.2</v>
      </c>
      <c r="L56" s="3">
        <v>3442.7</v>
      </c>
      <c r="M56" s="24">
        <v>-63108.1</v>
      </c>
    </row>
    <row r="57" spans="1:13" ht="15">
      <c r="A57" s="35">
        <f t="shared" si="0"/>
        <v>51</v>
      </c>
      <c r="B57" s="2" t="s">
        <v>75</v>
      </c>
      <c r="C57" s="2" t="s">
        <v>24</v>
      </c>
      <c r="D57" s="3">
        <v>423024.7</v>
      </c>
      <c r="E57" s="3">
        <v>370829.3</v>
      </c>
      <c r="F57" s="3">
        <v>52195.4</v>
      </c>
      <c r="G57" s="3">
        <v>311412.3</v>
      </c>
      <c r="H57" s="3">
        <v>111612.4</v>
      </c>
      <c r="I57" s="3">
        <v>2452.2</v>
      </c>
      <c r="J57" s="3">
        <v>0</v>
      </c>
      <c r="K57" s="3">
        <v>83931.9</v>
      </c>
      <c r="L57" s="3">
        <v>0</v>
      </c>
      <c r="M57" s="24">
        <v>-81479.7</v>
      </c>
    </row>
    <row r="58" spans="1:13" ht="15">
      <c r="A58" s="35">
        <f t="shared" si="0"/>
        <v>52</v>
      </c>
      <c r="B58" s="2" t="s">
        <v>67</v>
      </c>
      <c r="C58" s="2" t="s">
        <v>16</v>
      </c>
      <c r="D58" s="3">
        <v>3575125.6</v>
      </c>
      <c r="E58" s="3">
        <v>3422760.7</v>
      </c>
      <c r="F58" s="3">
        <v>152364.9</v>
      </c>
      <c r="G58" s="3">
        <v>7757</v>
      </c>
      <c r="H58" s="3">
        <v>3567368.6</v>
      </c>
      <c r="I58" s="3">
        <v>182897.3</v>
      </c>
      <c r="J58" s="3">
        <v>0</v>
      </c>
      <c r="K58" s="3">
        <v>394067.4</v>
      </c>
      <c r="L58" s="3">
        <v>92597.7</v>
      </c>
      <c r="M58" s="24">
        <v>-127477.5</v>
      </c>
    </row>
    <row r="59" spans="1:13" ht="15">
      <c r="A59" s="35">
        <f t="shared" si="0"/>
        <v>53</v>
      </c>
      <c r="B59" s="2" t="s">
        <v>84</v>
      </c>
      <c r="C59" s="2" t="s">
        <v>33</v>
      </c>
      <c r="D59" s="3">
        <v>605344</v>
      </c>
      <c r="E59" s="3">
        <v>502187.1</v>
      </c>
      <c r="F59" s="3">
        <v>103156.9</v>
      </c>
      <c r="G59" s="3">
        <v>43875.6</v>
      </c>
      <c r="H59" s="3">
        <v>561468.4</v>
      </c>
      <c r="I59" s="3">
        <v>192300.6</v>
      </c>
      <c r="J59" s="3">
        <v>0</v>
      </c>
      <c r="K59" s="3">
        <v>357908.3</v>
      </c>
      <c r="L59" s="3">
        <v>-1727.9</v>
      </c>
      <c r="M59" s="24">
        <v>-167335.6</v>
      </c>
    </row>
    <row r="60" spans="1:13" ht="15">
      <c r="A60" s="35">
        <f t="shared" si="0"/>
        <v>54</v>
      </c>
      <c r="B60" s="2" t="s">
        <v>122</v>
      </c>
      <c r="C60" s="2" t="s">
        <v>52</v>
      </c>
      <c r="D60" s="3">
        <v>2472154.7</v>
      </c>
      <c r="E60" s="3">
        <v>2416064.1</v>
      </c>
      <c r="F60" s="3">
        <v>56090.6</v>
      </c>
      <c r="G60" s="3">
        <v>804472.3</v>
      </c>
      <c r="H60" s="3">
        <v>1667682.4</v>
      </c>
      <c r="I60" s="3">
        <v>7461.1</v>
      </c>
      <c r="J60" s="3">
        <v>0</v>
      </c>
      <c r="K60" s="3">
        <v>181150.1</v>
      </c>
      <c r="L60" s="3">
        <v>232.8</v>
      </c>
      <c r="M60" s="24">
        <v>-173555</v>
      </c>
    </row>
    <row r="61" spans="1:13" ht="15.75" thickBot="1">
      <c r="A61" s="36">
        <f t="shared" si="0"/>
        <v>55</v>
      </c>
      <c r="B61" s="53" t="s">
        <v>126</v>
      </c>
      <c r="C61" s="53" t="s">
        <v>125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9">
        <v>0</v>
      </c>
    </row>
    <row r="63" ht="15">
      <c r="B63" s="10" t="s">
        <v>120</v>
      </c>
    </row>
  </sheetData>
  <sheetProtection/>
  <mergeCells count="7">
    <mergeCell ref="A1:M1"/>
    <mergeCell ref="A2:M2"/>
    <mergeCell ref="D5:H5"/>
    <mergeCell ref="I5:M5"/>
    <mergeCell ref="C5:C6"/>
    <mergeCell ref="B5:B6"/>
    <mergeCell ref="A5:A6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</dc:creator>
  <cp:keywords/>
  <dc:description/>
  <cp:lastModifiedBy>USR0211</cp:lastModifiedBy>
  <cp:lastPrinted>2015-07-30T07:59:03Z</cp:lastPrinted>
  <dcterms:created xsi:type="dcterms:W3CDTF">2015-07-23T05:20:09Z</dcterms:created>
  <dcterms:modified xsi:type="dcterms:W3CDTF">2015-08-28T11:37:22Z</dcterms:modified>
  <cp:category/>
  <cp:version/>
  <cp:contentType/>
  <cp:contentStatus/>
</cp:coreProperties>
</file>