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2FCFF91F-3BCD-4B34-860E-301640B3BC50}" xr6:coauthVersionLast="47" xr6:coauthVersionMax="47" xr10:uidLastSave="{00000000-0000-0000-0000-000000000000}"/>
  <bookViews>
    <workbookView xWindow="-108" yWindow="-108" windowWidth="23256" windowHeight="12456" xr2:uid="{C79AA706-B991-4150-9841-CAAA5977B8E0}"/>
  </bookViews>
  <sheets>
    <sheet name="СТ-1" sheetId="1" r:id="rId1"/>
    <sheet name="СТ-2" sheetId="2" r:id="rId2"/>
    <sheet name="СТ-3" sheetId="3" r:id="rId3"/>
    <sheet name="СТ-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</calcChain>
</file>

<file path=xl/sharedStrings.xml><?xml version="1.0" encoding="utf-8"?>
<sst xmlns="http://schemas.openxmlformats.org/spreadsheetml/2006/main" count="375" uniqueCount="285">
  <si>
    <t>Талын гал ХК</t>
  </si>
  <si>
    <t>Санхүү байдлын тайлан</t>
  </si>
  <si>
    <t>Тайлант үе:</t>
  </si>
  <si>
    <t>2022/01/01 - 2022/12/31</t>
  </si>
  <si>
    <t>/төгрөгөөр/</t>
  </si>
  <si>
    <t>Мөрийн дугаар</t>
  </si>
  <si>
    <t>Балансын зүйл</t>
  </si>
  <si>
    <t>Эхний үлдэгдэл</t>
  </si>
  <si>
    <t>Эцсийн үлдэгдэл</t>
  </si>
  <si>
    <t>1</t>
  </si>
  <si>
    <t xml:space="preserve"> ХӨРӨНГӨ</t>
  </si>
  <si>
    <t>1.1</t>
  </si>
  <si>
    <t xml:space="preserve">   Эргэлтийн хөрөнгө</t>
  </si>
  <si>
    <t>1.1.1</t>
  </si>
  <si>
    <t xml:space="preserve">     Мөнгө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</si>
  <si>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</si>
  <si>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</si>
  <si>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</si>
  <si>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</si>
  <si>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</si>
  <si>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</si>
  <si>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</si>
  <si>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 xml:space="preserve">     Бусад санхүүгийн хөрөнгө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</si>
  <si>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</si>
  <si>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</si>
  <si>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</si>
  <si>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</si>
  <si>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</si>
  <si>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</si>
  <si>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</si>
  <si>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</si>
  <si>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1.1.10</t>
  </si>
  <si>
    <t xml:space="preserve">     ...</t>
  </si>
  <si>
    <t>1.1.11</t>
  </si>
  <si>
    <t xml:space="preserve">   Эргэлтийн хөрөнгийн дүн</t>
  </si>
  <si>
    <t>1.2</t>
  </si>
  <si>
    <t xml:space="preserve">   Эргэлтийн бус хөрөнгө</t>
  </si>
  <si>
    <t>1.2.1</t>
  </si>
  <si>
    <t xml:space="preserve">     Үндсэн хөрөнгө</t>
  </si>
  <si>
    <t>1.2.2</t>
  </si>
  <si>
    <t xml:space="preserve">     Биет бус хөрөнгө</t>
  </si>
  <si>
    <t>1.2.3</t>
  </si>
  <si>
    <t xml:space="preserve">     Биологийн хөрөнгө</t>
  </si>
  <si>
    <t>1.2.4</t>
  </si>
  <si>
    <t xml:space="preserve">     Урт хугацаат хөрөнгө оруулалт</t>
  </si>
  <si>
    <t>1.2.5</t>
  </si>
  <si>
    <t xml:space="preserve">     Хайгуул ба үнэлгээний хөрөнгө</t>
  </si>
  <si>
    <t>1.2.6</t>
  </si>
  <si>
    <t xml:space="preserve">     Хойшлогдсон татварын хөрөнгө</t>
  </si>
  <si>
    <t>1.2.7</t>
  </si>
  <si>
    <t xml:space="preserve">     Хөрөнгө орлуулалтын зориулалттай үл хөдлөх хөрөнгө</t>
  </si>
  <si>
    <t>1.2.8</t>
  </si>
  <si>
    <t xml:space="preserve">     Бусад эргэлтийн бус хөрөнгө</t>
  </si>
  <si>
    <t>1.2.9</t>
  </si>
  <si>
    <t>1.2.10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</si>
  <si>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</si>
  <si>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</si>
  <si>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</si>
  <si>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</si>
  <si>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</si>
  <si>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</si>
  <si>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</si>
  <si>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</si>
  <si>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</si>
  <si>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</si>
  <si>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</si>
  <si>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</si>
  <si>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</si>
  <si>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</si>
  <si>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</si>
  <si>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</si>
  <si>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</si>
  <si>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</si>
  <si>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</si>
  <si>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</si>
  <si>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</si>
  <si>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</si>
  <si>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</si>
  <si>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</si>
  <si>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</si>
  <si>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</si>
  <si>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</si>
  <si>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>2.1.1.10</t>
  </si>
  <si>
    <t xml:space="preserve">      Бусад богино хугацаат өр төлбөр</t>
  </si>
  <si>
    <t>2.1.1.11</t>
  </si>
  <si>
    <t xml:space="preserve">      Борлуулах зорилгоор эзэмшиж буй эргэлтийн бус хөрөнгө ( борлуулах бүлэг хөрөнгө )- нд хамаарах өр төлбөр</t>
  </si>
  <si>
    <t>2.1.1.12</t>
  </si>
  <si>
    <t xml:space="preserve">      ...</t>
  </si>
  <si>
    <t>2.1.1.13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</si>
  <si>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</si>
  <si>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</si>
  <si>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</si>
  <si>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</si>
  <si>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</si>
  <si>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</si>
  <si>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</si>
  <si>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</si>
  <si>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</si>
  <si>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</si>
  <si>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</si>
  <si>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2.1.2.5</t>
  </si>
  <si>
    <t>2.1.2.6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</si>
  <si>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</si>
  <si>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</si>
  <si>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</si>
  <si>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</si>
  <si>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</si>
  <si>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>2.3.1</t>
  </si>
  <si>
    <t xml:space="preserve">      Төрийн өмч</t>
  </si>
  <si>
    <t>2.3.2</t>
  </si>
  <si>
    <t xml:space="preserve">      Хувийн өмч</t>
  </si>
  <si>
    <t>2.3.3</t>
  </si>
  <si>
    <t xml:space="preserve">      Хувьцаат өр төлбөр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</si>
  <si>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</si>
  <si>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</si>
  <si>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</si>
  <si>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</si>
  <si>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</si>
  <si>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</si>
  <si>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</si>
  <si>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</si>
  <si>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</si>
  <si>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</si>
  <si>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</si>
  <si>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</t>
  </si>
  <si>
    <t>2.3.10</t>
  </si>
  <si>
    <t>2.3.11</t>
  </si>
  <si>
    <t xml:space="preserve">   Эздийн өмчийн дүн</t>
  </si>
  <si>
    <t>2.4</t>
  </si>
  <si>
    <t>ГҮЙЦЭТГЭХ ЗАХИРАЛ</t>
  </si>
  <si>
    <t>................................................</t>
  </si>
  <si>
    <t>/С.Цэрэндондов/</t>
  </si>
  <si>
    <t>ЕРӨНХИЙ НЯ-БО</t>
  </si>
  <si>
    <t>/Ш.Мягмарсүрэн/</t>
  </si>
  <si>
    <t>Хэвлэсэн:</t>
  </si>
  <si>
    <t>Хуудас:</t>
  </si>
  <si>
    <t>1/1</t>
  </si>
  <si>
    <t>Орлогын дэлгэрэнгүй тайлан</t>
  </si>
  <si>
    <t>Үзүүлэлт</t>
  </si>
  <si>
    <t>Өмнөх оны дүн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</si>
  <si>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</si>
  <si>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</si>
  <si>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</si>
  <si>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</si>
  <si>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</si>
  <si>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</si>
  <si>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</si>
  <si>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</si>
  <si>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</si>
  <si>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</si>
  <si>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</si>
  <si>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</si>
  <si>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</si>
  <si>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</si>
  <si>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</si>
  <si>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</si>
  <si>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</si>
  <si>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</si>
  <si>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</si>
  <si>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</si>
  <si>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</si>
  <si>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</si>
  <si>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</si>
  <si>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</si>
  <si>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</si>
  <si>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</si>
  <si>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</si>
  <si>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</si>
  <si>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</si>
  <si>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</si>
  <si>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</si>
  <si>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</si>
  <si>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</si>
  <si>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</si>
  <si>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</si>
  <si>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</si>
  <si>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</si>
  <si>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</si>
  <si>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</si>
  <si>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</si>
  <si>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</si>
  <si>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</si>
  <si>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</si>
  <si>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</si>
  <si>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</si>
  <si>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</si>
  <si>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</si>
  <si>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</si>
  <si>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</si>
  <si>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</si>
  <si>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</si>
  <si>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</si>
  <si>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</si>
  <si>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</si>
  <si>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</si>
  <si>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Өмчийн өөрчлөлтийн тайлан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</si>
  <si>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</si>
  <si>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</si>
  <si>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</si>
  <si>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</si>
  <si>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</si>
  <si>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</si>
  <si>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</si>
  <si>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</si>
  <si>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2020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</si>
  <si>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</si>
  <si>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</si>
  <si>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</si>
  <si>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</si>
  <si>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</si>
  <si>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</si>
  <si>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</si>
  <si>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2021 оны 12-р сарын 31-ээрх үлдэгдэл</t>
  </si>
  <si>
    <t>2022 оны 12-р сарын 31-ээрх үлдэгдэл</t>
  </si>
  <si>
    <t>......................................................</t>
  </si>
  <si>
    <t>Мөнгөн гүйлгээний тайлан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</si>
  <si>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</si>
  <si>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</si>
  <si>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</si>
  <si>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</si>
  <si>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</si>
  <si>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</si>
  <si>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</si>
  <si>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</si>
  <si>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</si>
  <si>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Ажилагсад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</si>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</sst>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32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sz val="9.75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FFFFFF"/>
      <name val="Times New Roman"/>
      <family val="1"/>
    </font>
    <font>
      <sz val="10"/>
      <color rgb="FF000000"/>
      <name val="Times New Roman"/>
      <family val="1"/>
    </font>
    <font>
      <sz val="9"/>
      <color rgb="FF0066CC"/>
      <name val="Times New Roman"/>
      <family val="1"/>
    </font>
    <font>
      <sz val="9"/>
      <name val="Times New Roman"/>
      <family val="1"/>
    </font>
    <font>
      <b/>
      <sz val="9"/>
      <color rgb="FF000000"/>
      <name val="Times New Roman"/>
      <family val="1"/>
    </font>
    <font>
      <sz val="9"/>
      <color rgb="FFFFFFFF"/>
      <name val="Times New Roman"/>
      <family val="1"/>
    </font>
    <font>
      <sz val="9.75"/>
      <color rgb="FFD2B48C"/>
      <name val="Times New Roman"/>
      <family val="1"/>
    </font>
    <font>
      <b/>
      <sz val="9"/>
      <color rgb="FF0066CC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000000"/>
      <name val="Tahoma"/>
      <family val="2"/>
    </font>
    <font>
      <sz val="9"/>
      <color rgb="FF000000"/>
      <name val="Times New Roman"/>
    </font>
    <font>
      <b/>
      <sz val="14"/>
      <color rgb="FF000000"/>
      <name val="Times New Roman"/>
    </font>
    <font>
      <sz val="9"/>
      <color rgb="FFFF0000"/>
      <name val="Times New Roman"/>
    </font>
    <font>
      <sz val="9.75"/>
      <color rgb="FFD2B48C"/>
      <name val="Times New Roman"/>
    </font>
    <font>
      <sz val="10"/>
      <color rgb="FF000000"/>
      <name val="Times New Roman"/>
    </font>
    <font>
      <sz val="9.75"/>
      <color rgb="FF000000"/>
      <name val="Times New Roman"/>
    </font>
    <font>
      <sz val="9.5"/>
      <color rgb="FF000000"/>
      <name val="Times New Roman"/>
    </font>
    <font>
      <sz val="9.5"/>
      <color rgb="FF0066CC"/>
      <name val="Times New Roman"/>
    </font>
    <font>
      <sz val="9.5"/>
      <color rgb="FFFF0000"/>
      <name val="Times New Roman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rgb="FFFFDAB9"/>
      </patternFill>
    </fill>
  </fills>
  <borders count="4">
    <border>
      <left/>
      <right/>
      <top/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1" applyNumberFormat="1" applyFont="1"/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43" fontId="0" fillId="0" borderId="0" xfId="1" applyFont="1"/>
    <xf numFmtId="0" fontId="5" fillId="2" borderId="0" xfId="0" applyFont="1" applyFill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165" fontId="15" fillId="0" borderId="0" xfId="0" applyNumberFormat="1" applyFont="1" applyAlignment="1">
      <alignment horizontal="righ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3" fontId="2" fillId="0" borderId="0" xfId="1" applyFont="1"/>
    <xf numFmtId="4" fontId="20" fillId="0" borderId="1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left" wrapText="1"/>
    </xf>
    <xf numFmtId="44" fontId="9" fillId="0" borderId="0" xfId="1" applyNumberFormat="1" applyFont="1" applyFill="1" applyBorder="1" applyAlignment="1">
      <alignment horizontal="left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4" fontId="24" fillId="0" borderId="2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left" vertical="center" wrapText="1"/>
    </xf>
    <xf numFmtId="164" fontId="0" fillId="0" borderId="0" xfId="2" applyNumberFormat="1" applyFont="1"/>
    <xf numFmtId="0" fontId="27" fillId="2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29" fillId="0" borderId="2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30" fillId="0" borderId="1" xfId="0" applyNumberFormat="1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0" fillId="0" borderId="2" xfId="0" applyNumberFormat="1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22" fontId="3" fillId="0" borderId="3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right" wrapText="1"/>
    </xf>
    <xf numFmtId="22" fontId="9" fillId="0" borderId="0" xfId="0" applyNumberFormat="1" applyFont="1" applyAlignment="1">
      <alignment horizontal="left" wrapText="1"/>
    </xf>
    <xf numFmtId="49" fontId="9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wrapText="1"/>
    </xf>
    <xf numFmtId="49" fontId="19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right" vertical="center" wrapText="1"/>
    </xf>
    <xf numFmtId="22" fontId="22" fillId="0" borderId="3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left" wrapText="1"/>
    </xf>
    <xf numFmtId="49" fontId="22" fillId="0" borderId="1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center" wrapText="1"/>
    </xf>
    <xf numFmtId="49" fontId="28" fillId="0" borderId="0" xfId="0" applyNumberFormat="1" applyFont="1" applyAlignment="1">
      <alignment horizontal="left" wrapText="1"/>
    </xf>
    <xf numFmtId="0" fontId="31" fillId="0" borderId="3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 xr:uid="{4F00064C-5412-45F1-8762-9F4D9363E61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70</xdr:row>
      <xdr:rowOff>0</xdr:rowOff>
    </xdr:from>
    <xdr:ext cx="6724650" cy="19050"/>
    <xdr:pic>
      <xdr:nvPicPr>
        <xdr:cNvPr id="2" name="Picture 1">
          <a:extLst>
            <a:ext uri="{FF2B5EF4-FFF2-40B4-BE49-F238E27FC236}">
              <a16:creationId xmlns:a16="http://schemas.microsoft.com/office/drawing/2014/main" id="{76D86369-4761-4E2D-96D2-2204C2869E5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3350240"/>
          <a:ext cx="6724650" cy="190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0</xdr:rowOff>
    </xdr:from>
    <xdr:ext cx="6724650" cy="19050"/>
    <xdr:pic>
      <xdr:nvPicPr>
        <xdr:cNvPr id="2" name="Picture 1">
          <a:extLst>
            <a:ext uri="{FF2B5EF4-FFF2-40B4-BE49-F238E27FC236}">
              <a16:creationId xmlns:a16="http://schemas.microsoft.com/office/drawing/2014/main" id="{93F658E8-C8DE-4938-9B0B-109253EF683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606540"/>
          <a:ext cx="6724650" cy="190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9867900" cy="19050"/>
    <xdr:pic>
      <xdr:nvPicPr>
        <xdr:cNvPr id="2" name="Picture 1">
          <a:extLst>
            <a:ext uri="{FF2B5EF4-FFF2-40B4-BE49-F238E27FC236}">
              <a16:creationId xmlns:a16="http://schemas.microsoft.com/office/drawing/2014/main" id="{F9C68483-F1BF-46D5-99BF-DBE889269B9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5440680"/>
          <a:ext cx="9867900" cy="190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59</xdr:row>
      <xdr:rowOff>0</xdr:rowOff>
    </xdr:from>
    <xdr:ext cx="6724650" cy="19050"/>
    <xdr:pic>
      <xdr:nvPicPr>
        <xdr:cNvPr id="2" name="Picture 1">
          <a:extLst>
            <a:ext uri="{FF2B5EF4-FFF2-40B4-BE49-F238E27FC236}">
              <a16:creationId xmlns:a16="http://schemas.microsoft.com/office/drawing/2014/main" id="{839ABF63-5B99-4910-AAB4-3613EBBE37B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837420"/>
          <a:ext cx="6724650" cy="19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A1D5-7428-4D08-8B4D-A3EF5336F563}">
  <dimension ref="A1:F76"/>
  <sheetViews>
    <sheetView showGridLines="0" tabSelected="1" topLeftCell="A28" zoomScale="80" zoomScaleNormal="80" workbookViewId="0">
      <selection activeCell="F28" sqref="F1:F1048576"/>
    </sheetView>
  </sheetViews>
  <sheetFormatPr defaultRowHeight="14.4" x14ac:dyDescent="0.3"/>
  <cols>
    <col min="1" max="1" width="8.33203125" customWidth="1"/>
    <col min="2" max="2" width="34" customWidth="1"/>
    <col min="3" max="3" width="24.33203125" customWidth="1"/>
    <col min="4" max="5" width="19.88671875" bestFit="1" customWidth="1"/>
    <col min="6" max="6" width="12.88671875" style="1" bestFit="1" customWidth="1"/>
  </cols>
  <sheetData>
    <row r="1" spans="1:5" ht="18" customHeight="1" x14ac:dyDescent="0.3"/>
    <row r="2" spans="1:5" ht="18" customHeight="1" x14ac:dyDescent="0.3">
      <c r="A2" s="70" t="s">
        <v>0</v>
      </c>
      <c r="B2" s="70"/>
      <c r="C2" s="70"/>
      <c r="D2" s="70"/>
      <c r="E2" s="70"/>
    </row>
    <row r="3" spans="1:5" ht="16.5" customHeight="1" x14ac:dyDescent="0.3"/>
    <row r="4" spans="1:5" ht="24" customHeight="1" x14ac:dyDescent="0.3">
      <c r="A4" s="71" t="s">
        <v>1</v>
      </c>
      <c r="B4" s="71"/>
      <c r="C4" s="71"/>
      <c r="D4" s="71"/>
      <c r="E4" s="71"/>
    </row>
    <row r="5" spans="1:5" ht="25.5" customHeight="1" x14ac:dyDescent="0.3"/>
    <row r="6" spans="1:5" ht="15" customHeight="1" x14ac:dyDescent="0.3">
      <c r="A6" s="72"/>
      <c r="B6" s="72"/>
      <c r="C6" s="5" t="s">
        <v>2</v>
      </c>
      <c r="D6" s="72" t="s">
        <v>3</v>
      </c>
      <c r="E6" s="72"/>
    </row>
    <row r="7" spans="1:5" ht="14.25" customHeight="1" x14ac:dyDescent="0.3">
      <c r="A7" s="73" t="s">
        <v>4</v>
      </c>
      <c r="B7" s="73"/>
      <c r="C7" s="73"/>
      <c r="D7" s="73"/>
      <c r="E7" s="73"/>
    </row>
    <row r="8" spans="1:5" ht="28.5" customHeight="1" x14ac:dyDescent="0.3">
      <c r="A8" s="7" t="s">
        <v>5</v>
      </c>
      <c r="B8" s="74" t="s">
        <v>6</v>
      </c>
      <c r="C8" s="74"/>
      <c r="D8" s="7" t="s">
        <v>7</v>
      </c>
      <c r="E8" s="8" t="s">
        <v>8</v>
      </c>
    </row>
    <row r="9" spans="1:5" ht="14.25" customHeight="1" x14ac:dyDescent="0.3">
      <c r="A9" s="9" t="s">
        <v>9</v>
      </c>
      <c r="B9" s="65" t="s">
        <v>10</v>
      </c>
      <c r="C9" s="65"/>
      <c r="D9" s="10">
        <v>0</v>
      </c>
      <c r="E9" s="11">
        <v>0</v>
      </c>
    </row>
    <row r="10" spans="1:5" ht="15" customHeight="1" x14ac:dyDescent="0.3">
      <c r="A10" s="9" t="s">
        <v>11</v>
      </c>
      <c r="B10" s="65" t="s">
        <v>12</v>
      </c>
      <c r="C10" s="65"/>
      <c r="D10" s="10">
        <v>0</v>
      </c>
      <c r="E10" s="11">
        <v>0</v>
      </c>
    </row>
    <row r="11" spans="1:5" ht="14.25" customHeight="1" x14ac:dyDescent="0.3">
      <c r="A11" s="9" t="s">
        <v>13</v>
      </c>
      <c r="B11" s="69" t="s">
        <v>14</v>
      </c>
      <c r="C11" s="69"/>
      <c r="D11" s="12">
        <v>66019966.450000003</v>
      </c>
      <c r="E11" s="13">
        <v>72020294.200000003</v>
      </c>
    </row>
    <row r="12" spans="1:5" ht="14.25" customHeight="1" x14ac:dyDescent="0.3">
      <c r="A12" s="9" t="s">
        <v>15</v>
      </c>
      <c r="B12" s="69" t="s">
        <v>16</v>
      </c>
      <c r="C12" s="69"/>
      <c r="D12" s="14">
        <v>402480692.20999998</v>
      </c>
      <c r="E12" s="13">
        <v>108219022.94</v>
      </c>
    </row>
    <row r="13" spans="1:5" ht="14.25" customHeight="1" x14ac:dyDescent="0.3">
      <c r="A13" s="9" t="s">
        <v>17</v>
      </c>
      <c r="B13" s="69" t="s">
        <v>18</v>
      </c>
      <c r="C13" s="69"/>
      <c r="D13" s="14">
        <v>28721912.210000001</v>
      </c>
      <c r="E13" s="13">
        <v>31641213.309999999</v>
      </c>
    </row>
    <row r="14" spans="1:5" ht="14.25" customHeight="1" x14ac:dyDescent="0.3">
      <c r="A14" s="9" t="s">
        <v>19</v>
      </c>
      <c r="B14" s="69" t="s">
        <v>20</v>
      </c>
      <c r="C14" s="69"/>
      <c r="D14" s="14">
        <v>103707240.89</v>
      </c>
      <c r="E14" s="13">
        <v>103282394.90000001</v>
      </c>
    </row>
    <row r="15" spans="1:5" ht="15" customHeight="1" x14ac:dyDescent="0.3">
      <c r="A15" s="9" t="s">
        <v>21</v>
      </c>
      <c r="B15" s="69" t="s">
        <v>22</v>
      </c>
      <c r="C15" s="69"/>
      <c r="D15" s="12">
        <v>0</v>
      </c>
      <c r="E15" s="13">
        <v>0</v>
      </c>
    </row>
    <row r="16" spans="1:5" ht="14.25" customHeight="1" x14ac:dyDescent="0.3">
      <c r="A16" s="9" t="s">
        <v>23</v>
      </c>
      <c r="B16" s="69" t="s">
        <v>24</v>
      </c>
      <c r="C16" s="69"/>
      <c r="D16" s="12">
        <v>2078815433.79</v>
      </c>
      <c r="E16" s="13">
        <v>3133302715.4899998</v>
      </c>
    </row>
    <row r="17" spans="1:5" ht="14.25" customHeight="1" x14ac:dyDescent="0.3">
      <c r="A17" s="9" t="s">
        <v>25</v>
      </c>
      <c r="B17" s="69" t="s">
        <v>26</v>
      </c>
      <c r="C17" s="69"/>
      <c r="D17" s="12">
        <v>247220620.88</v>
      </c>
      <c r="E17" s="13">
        <v>241611529.97</v>
      </c>
    </row>
    <row r="18" spans="1:5" ht="14.25" customHeight="1" x14ac:dyDescent="0.3">
      <c r="A18" s="9" t="s">
        <v>27</v>
      </c>
      <c r="B18" s="69" t="s">
        <v>28</v>
      </c>
      <c r="C18" s="69"/>
      <c r="D18" s="12">
        <v>0</v>
      </c>
      <c r="E18" s="13">
        <v>0</v>
      </c>
    </row>
    <row r="19" spans="1:5" ht="26.25" customHeight="1" x14ac:dyDescent="0.3">
      <c r="A19" s="9" t="s">
        <v>29</v>
      </c>
      <c r="B19" s="69" t="s">
        <v>30</v>
      </c>
      <c r="C19" s="69"/>
      <c r="D19" s="12">
        <v>0</v>
      </c>
      <c r="E19" s="13">
        <v>0</v>
      </c>
    </row>
    <row r="20" spans="1:5" ht="14.25" customHeight="1" x14ac:dyDescent="0.3">
      <c r="A20" s="9" t="s">
        <v>31</v>
      </c>
      <c r="B20" s="69" t="s">
        <v>32</v>
      </c>
      <c r="C20" s="69"/>
      <c r="D20" s="15">
        <v>0</v>
      </c>
      <c r="E20" s="16">
        <v>0</v>
      </c>
    </row>
    <row r="21" spans="1:5" ht="14.25" customHeight="1" x14ac:dyDescent="0.3">
      <c r="A21" s="9" t="s">
        <v>33</v>
      </c>
      <c r="B21" s="65" t="s">
        <v>34</v>
      </c>
      <c r="C21" s="65"/>
      <c r="D21" s="17">
        <v>2926965866.4299998</v>
      </c>
      <c r="E21" s="18">
        <v>3690077170.8099999</v>
      </c>
    </row>
    <row r="22" spans="1:5" ht="14.25" customHeight="1" x14ac:dyDescent="0.3">
      <c r="A22" s="9" t="s">
        <v>35</v>
      </c>
      <c r="B22" s="65" t="s">
        <v>36</v>
      </c>
      <c r="C22" s="65"/>
      <c r="D22" s="10">
        <v>0</v>
      </c>
      <c r="E22" s="11">
        <v>0</v>
      </c>
    </row>
    <row r="23" spans="1:5" ht="15" customHeight="1" x14ac:dyDescent="0.3">
      <c r="A23" s="9" t="s">
        <v>37</v>
      </c>
      <c r="B23" s="69" t="s">
        <v>38</v>
      </c>
      <c r="C23" s="69"/>
      <c r="D23" s="12">
        <v>1681187835.3299999</v>
      </c>
      <c r="E23" s="13">
        <v>1524061803.4000001</v>
      </c>
    </row>
    <row r="24" spans="1:5" ht="14.25" customHeight="1" x14ac:dyDescent="0.3">
      <c r="A24" s="9" t="s">
        <v>39</v>
      </c>
      <c r="B24" s="69" t="s">
        <v>40</v>
      </c>
      <c r="C24" s="69"/>
      <c r="D24" s="12">
        <v>52252200.119999997</v>
      </c>
      <c r="E24" s="13">
        <v>47607111.57</v>
      </c>
    </row>
    <row r="25" spans="1:5" ht="14.25" customHeight="1" x14ac:dyDescent="0.3">
      <c r="A25" s="9" t="s">
        <v>41</v>
      </c>
      <c r="B25" s="69" t="s">
        <v>42</v>
      </c>
      <c r="C25" s="69"/>
      <c r="D25" s="12">
        <v>0</v>
      </c>
      <c r="E25" s="13">
        <v>0</v>
      </c>
    </row>
    <row r="26" spans="1:5" ht="14.25" customHeight="1" x14ac:dyDescent="0.3">
      <c r="A26" s="9" t="s">
        <v>43</v>
      </c>
      <c r="B26" s="69" t="s">
        <v>44</v>
      </c>
      <c r="C26" s="69"/>
      <c r="D26" s="12">
        <v>0</v>
      </c>
      <c r="E26" s="13">
        <v>0</v>
      </c>
    </row>
    <row r="27" spans="1:5" ht="14.25" customHeight="1" x14ac:dyDescent="0.3">
      <c r="A27" s="9" t="s">
        <v>45</v>
      </c>
      <c r="B27" s="69" t="s">
        <v>46</v>
      </c>
      <c r="C27" s="69"/>
      <c r="D27" s="12">
        <v>0</v>
      </c>
      <c r="E27" s="13">
        <v>0</v>
      </c>
    </row>
    <row r="28" spans="1:5" ht="15" customHeight="1" x14ac:dyDescent="0.3">
      <c r="A28" s="9" t="s">
        <v>47</v>
      </c>
      <c r="B28" s="69" t="s">
        <v>48</v>
      </c>
      <c r="C28" s="69"/>
      <c r="D28" s="12">
        <v>15355.23</v>
      </c>
      <c r="E28" s="13">
        <v>0</v>
      </c>
    </row>
    <row r="29" spans="1:5" ht="14.25" customHeight="1" x14ac:dyDescent="0.3">
      <c r="A29" s="9" t="s">
        <v>49</v>
      </c>
      <c r="B29" s="69" t="s">
        <v>50</v>
      </c>
      <c r="C29" s="69"/>
      <c r="D29" s="12">
        <v>0</v>
      </c>
      <c r="E29" s="13">
        <v>0</v>
      </c>
    </row>
    <row r="30" spans="1:5" ht="14.25" customHeight="1" x14ac:dyDescent="0.3">
      <c r="A30" s="9" t="s">
        <v>51</v>
      </c>
      <c r="B30" s="69" t="s">
        <v>52</v>
      </c>
      <c r="C30" s="69"/>
      <c r="D30" s="12">
        <v>18080000</v>
      </c>
      <c r="E30" s="13">
        <v>18080000</v>
      </c>
    </row>
    <row r="31" spans="1:5" ht="14.25" customHeight="1" x14ac:dyDescent="0.3">
      <c r="A31" s="9" t="s">
        <v>53</v>
      </c>
      <c r="B31" s="69" t="s">
        <v>32</v>
      </c>
      <c r="C31" s="69"/>
      <c r="D31" s="15">
        <v>0</v>
      </c>
      <c r="E31" s="16">
        <v>0</v>
      </c>
    </row>
    <row r="32" spans="1:5" ht="14.25" customHeight="1" x14ac:dyDescent="0.3">
      <c r="A32" s="9" t="s">
        <v>54</v>
      </c>
      <c r="B32" s="65" t="s">
        <v>55</v>
      </c>
      <c r="C32" s="65"/>
      <c r="D32" s="17">
        <v>1751535390.6800001</v>
      </c>
      <c r="E32" s="18">
        <v>1589748914.97</v>
      </c>
    </row>
    <row r="33" spans="1:5" ht="15" customHeight="1" x14ac:dyDescent="0.3">
      <c r="A33" s="9" t="s">
        <v>56</v>
      </c>
      <c r="B33" s="65" t="s">
        <v>57</v>
      </c>
      <c r="C33" s="65"/>
      <c r="D33" s="17">
        <v>4678501257.1099997</v>
      </c>
      <c r="E33" s="18">
        <v>5279826085.7799997</v>
      </c>
    </row>
    <row r="34" spans="1:5" ht="14.25" customHeight="1" x14ac:dyDescent="0.3">
      <c r="A34" s="9" t="s">
        <v>58</v>
      </c>
      <c r="B34" s="65" t="s">
        <v>59</v>
      </c>
      <c r="C34" s="65"/>
      <c r="D34" s="10">
        <v>0</v>
      </c>
      <c r="E34" s="11">
        <v>0</v>
      </c>
    </row>
    <row r="35" spans="1:5" ht="14.25" customHeight="1" x14ac:dyDescent="0.3">
      <c r="A35" s="9" t="s">
        <v>60</v>
      </c>
      <c r="B35" s="65" t="s">
        <v>61</v>
      </c>
      <c r="C35" s="65"/>
      <c r="D35" s="10">
        <v>0</v>
      </c>
      <c r="E35" s="11">
        <v>0</v>
      </c>
    </row>
    <row r="36" spans="1:5" ht="14.25" customHeight="1" x14ac:dyDescent="0.3">
      <c r="A36" s="9" t="s">
        <v>62</v>
      </c>
      <c r="B36" s="65" t="s">
        <v>63</v>
      </c>
      <c r="C36" s="65"/>
      <c r="D36" s="10">
        <v>0</v>
      </c>
      <c r="E36" s="11">
        <v>0</v>
      </c>
    </row>
    <row r="37" spans="1:5" ht="14.25" customHeight="1" x14ac:dyDescent="0.3">
      <c r="A37" s="9" t="s">
        <v>64</v>
      </c>
      <c r="B37" s="69" t="s">
        <v>65</v>
      </c>
      <c r="C37" s="69"/>
      <c r="D37" s="12">
        <v>1021476578.37</v>
      </c>
      <c r="E37" s="13">
        <v>1354827654.24</v>
      </c>
    </row>
    <row r="38" spans="1:5" ht="15" customHeight="1" x14ac:dyDescent="0.3">
      <c r="A38" s="9" t="s">
        <v>66</v>
      </c>
      <c r="B38" s="69" t="s">
        <v>67</v>
      </c>
      <c r="C38" s="69"/>
      <c r="D38" s="12">
        <v>0</v>
      </c>
      <c r="E38" s="13">
        <v>0</v>
      </c>
    </row>
    <row r="39" spans="1:5" ht="14.25" customHeight="1" x14ac:dyDescent="0.3">
      <c r="A39" s="9" t="s">
        <v>68</v>
      </c>
      <c r="B39" s="69" t="s">
        <v>69</v>
      </c>
      <c r="C39" s="69"/>
      <c r="D39" s="12">
        <v>28955850.920000002</v>
      </c>
      <c r="E39" s="13">
        <v>131033109.97</v>
      </c>
    </row>
    <row r="40" spans="1:5" ht="14.25" customHeight="1" x14ac:dyDescent="0.3">
      <c r="A40" s="9" t="s">
        <v>70</v>
      </c>
      <c r="B40" s="69" t="s">
        <v>71</v>
      </c>
      <c r="C40" s="69"/>
      <c r="D40" s="12">
        <v>0</v>
      </c>
      <c r="E40" s="13">
        <v>0</v>
      </c>
    </row>
    <row r="41" spans="1:5" ht="14.25" customHeight="1" x14ac:dyDescent="0.3">
      <c r="A41" s="9" t="s">
        <v>72</v>
      </c>
      <c r="B41" s="19" t="s">
        <v>73</v>
      </c>
      <c r="C41" s="19"/>
      <c r="D41" s="12">
        <v>0</v>
      </c>
      <c r="E41" s="13">
        <v>50000000</v>
      </c>
    </row>
    <row r="42" spans="1:5" ht="14.25" customHeight="1" x14ac:dyDescent="0.3">
      <c r="A42" s="9" t="s">
        <v>74</v>
      </c>
      <c r="B42" s="69" t="s">
        <v>75</v>
      </c>
      <c r="C42" s="69"/>
      <c r="D42" s="12">
        <v>0</v>
      </c>
      <c r="E42" s="13">
        <v>0</v>
      </c>
    </row>
    <row r="43" spans="1:5" ht="15" customHeight="1" x14ac:dyDescent="0.3">
      <c r="A43" s="9" t="s">
        <v>76</v>
      </c>
      <c r="B43" s="69" t="s">
        <v>77</v>
      </c>
      <c r="C43" s="69"/>
      <c r="D43" s="12">
        <v>0.8</v>
      </c>
      <c r="E43" s="13">
        <v>0.8</v>
      </c>
    </row>
    <row r="44" spans="1:5" ht="14.25" customHeight="1" x14ac:dyDescent="0.3">
      <c r="A44" s="9" t="s">
        <v>78</v>
      </c>
      <c r="B44" s="69" t="s">
        <v>79</v>
      </c>
      <c r="C44" s="69"/>
      <c r="D44" s="12">
        <v>1109223118.9100001</v>
      </c>
      <c r="E44" s="13">
        <v>1240245060.0899999</v>
      </c>
    </row>
    <row r="45" spans="1:5" ht="14.25" customHeight="1" x14ac:dyDescent="0.3">
      <c r="A45" s="9" t="s">
        <v>80</v>
      </c>
      <c r="B45" s="69" t="s">
        <v>81</v>
      </c>
      <c r="C45" s="69"/>
      <c r="D45" s="12">
        <v>0</v>
      </c>
      <c r="E45" s="13">
        <v>0</v>
      </c>
    </row>
    <row r="46" spans="1:5" ht="14.25" customHeight="1" x14ac:dyDescent="0.3">
      <c r="A46" s="9" t="s">
        <v>82</v>
      </c>
      <c r="B46" s="69" t="s">
        <v>83</v>
      </c>
      <c r="C46" s="69"/>
      <c r="D46" s="15">
        <v>0</v>
      </c>
      <c r="E46" s="16">
        <v>0</v>
      </c>
    </row>
    <row r="47" spans="1:5" ht="26.25" customHeight="1" x14ac:dyDescent="0.3">
      <c r="A47" s="9" t="s">
        <v>84</v>
      </c>
      <c r="B47" s="69" t="s">
        <v>85</v>
      </c>
      <c r="C47" s="69"/>
      <c r="D47" s="12">
        <v>0</v>
      </c>
      <c r="E47" s="13">
        <v>0</v>
      </c>
    </row>
    <row r="48" spans="1:5" ht="14.25" customHeight="1" x14ac:dyDescent="0.3">
      <c r="A48" s="9" t="s">
        <v>86</v>
      </c>
      <c r="B48" s="69" t="s">
        <v>87</v>
      </c>
      <c r="C48" s="69"/>
      <c r="D48" s="15">
        <v>0</v>
      </c>
      <c r="E48" s="16">
        <v>0</v>
      </c>
    </row>
    <row r="49" spans="1:5" ht="14.25" customHeight="1" x14ac:dyDescent="0.3">
      <c r="A49" s="9" t="s">
        <v>88</v>
      </c>
      <c r="B49" s="65" t="s">
        <v>89</v>
      </c>
      <c r="C49" s="65"/>
      <c r="D49" s="17">
        <v>2159655549</v>
      </c>
      <c r="E49" s="18">
        <v>2776105825.0999999</v>
      </c>
    </row>
    <row r="50" spans="1:5" ht="14.25" customHeight="1" x14ac:dyDescent="0.3">
      <c r="A50" s="9" t="s">
        <v>90</v>
      </c>
      <c r="B50" s="65" t="s">
        <v>91</v>
      </c>
      <c r="C50" s="65"/>
      <c r="D50" s="10">
        <v>0</v>
      </c>
      <c r="E50" s="11">
        <v>0</v>
      </c>
    </row>
    <row r="51" spans="1:5" ht="15" customHeight="1" x14ac:dyDescent="0.3">
      <c r="A51" s="9" t="s">
        <v>92</v>
      </c>
      <c r="B51" s="69" t="s">
        <v>93</v>
      </c>
      <c r="C51" s="69"/>
      <c r="D51" s="12">
        <v>671264111.36000001</v>
      </c>
      <c r="E51" s="13">
        <v>728567548.54999995</v>
      </c>
    </row>
    <row r="52" spans="1:5" ht="14.25" customHeight="1" x14ac:dyDescent="0.3">
      <c r="A52" s="9" t="s">
        <v>94</v>
      </c>
      <c r="B52" s="69" t="s">
        <v>95</v>
      </c>
      <c r="C52" s="69"/>
      <c r="D52" s="12">
        <v>0</v>
      </c>
      <c r="E52" s="13">
        <v>0</v>
      </c>
    </row>
    <row r="53" spans="1:5" ht="14.25" customHeight="1" x14ac:dyDescent="0.3">
      <c r="A53" s="9" t="s">
        <v>96</v>
      </c>
      <c r="B53" s="69" t="s">
        <v>97</v>
      </c>
      <c r="C53" s="69"/>
      <c r="D53" s="12">
        <v>0</v>
      </c>
      <c r="E53" s="13">
        <v>0</v>
      </c>
    </row>
    <row r="54" spans="1:5" ht="14.25" customHeight="1" x14ac:dyDescent="0.3">
      <c r="A54" s="9" t="s">
        <v>98</v>
      </c>
      <c r="B54" s="69" t="s">
        <v>99</v>
      </c>
      <c r="C54" s="69"/>
      <c r="D54" s="12">
        <v>335143782.79000002</v>
      </c>
      <c r="E54" s="13">
        <v>319143782.79000002</v>
      </c>
    </row>
    <row r="55" spans="1:5" ht="14.25" customHeight="1" x14ac:dyDescent="0.3">
      <c r="A55" s="9" t="s">
        <v>100</v>
      </c>
      <c r="B55" s="69" t="s">
        <v>87</v>
      </c>
      <c r="C55" s="69"/>
      <c r="D55" s="15">
        <v>0</v>
      </c>
      <c r="E55" s="16">
        <v>0</v>
      </c>
    </row>
    <row r="56" spans="1:5" ht="15" customHeight="1" x14ac:dyDescent="0.3">
      <c r="A56" s="9" t="s">
        <v>101</v>
      </c>
      <c r="B56" s="65" t="s">
        <v>102</v>
      </c>
      <c r="C56" s="65"/>
      <c r="D56" s="17">
        <v>1006407894.15</v>
      </c>
      <c r="E56" s="18">
        <v>1047711331.34</v>
      </c>
    </row>
    <row r="57" spans="1:5" ht="14.25" customHeight="1" x14ac:dyDescent="0.3">
      <c r="A57" s="9" t="s">
        <v>103</v>
      </c>
      <c r="B57" s="65" t="s">
        <v>104</v>
      </c>
      <c r="C57" s="65"/>
      <c r="D57" s="17">
        <v>3166063443.1500001</v>
      </c>
      <c r="E57" s="18">
        <v>3823817156.4400001</v>
      </c>
    </row>
    <row r="58" spans="1:5" ht="14.25" customHeight="1" x14ac:dyDescent="0.3">
      <c r="A58" s="9" t="s">
        <v>105</v>
      </c>
      <c r="B58" s="69" t="s">
        <v>106</v>
      </c>
      <c r="C58" s="69"/>
      <c r="D58" s="20">
        <v>0</v>
      </c>
      <c r="E58" s="21">
        <v>0</v>
      </c>
    </row>
    <row r="59" spans="1:5" ht="14.25" customHeight="1" x14ac:dyDescent="0.3">
      <c r="A59" s="9" t="s">
        <v>107</v>
      </c>
      <c r="B59" s="69" t="s">
        <v>108</v>
      </c>
      <c r="C59" s="69"/>
      <c r="D59" s="12">
        <v>0</v>
      </c>
      <c r="E59" s="13">
        <v>0</v>
      </c>
    </row>
    <row r="60" spans="1:5" ht="14.25" customHeight="1" x14ac:dyDescent="0.3">
      <c r="A60" s="9" t="s">
        <v>109</v>
      </c>
      <c r="B60" s="69" t="s">
        <v>110</v>
      </c>
      <c r="C60" s="69"/>
      <c r="D60" s="12">
        <v>0</v>
      </c>
      <c r="E60" s="13">
        <v>0</v>
      </c>
    </row>
    <row r="61" spans="1:5" ht="15" customHeight="1" x14ac:dyDescent="0.3">
      <c r="A61" s="9" t="s">
        <v>111</v>
      </c>
      <c r="B61" s="69" t="s">
        <v>112</v>
      </c>
      <c r="C61" s="69"/>
      <c r="D61" s="12">
        <v>69426400</v>
      </c>
      <c r="E61" s="13">
        <v>69426400</v>
      </c>
    </row>
    <row r="62" spans="1:5" ht="14.25" customHeight="1" x14ac:dyDescent="0.3">
      <c r="A62" s="9" t="s">
        <v>113</v>
      </c>
      <c r="B62" s="69" t="s">
        <v>114</v>
      </c>
      <c r="C62" s="69"/>
      <c r="D62" s="12">
        <v>0</v>
      </c>
      <c r="E62" s="13">
        <v>0</v>
      </c>
    </row>
    <row r="63" spans="1:5" ht="14.25" customHeight="1" x14ac:dyDescent="0.3">
      <c r="A63" s="9" t="s">
        <v>115</v>
      </c>
      <c r="B63" s="69" t="s">
        <v>116</v>
      </c>
      <c r="C63" s="69"/>
      <c r="D63" s="12">
        <v>0</v>
      </c>
      <c r="E63" s="13">
        <v>0</v>
      </c>
    </row>
    <row r="64" spans="1:5" ht="14.25" customHeight="1" x14ac:dyDescent="0.3">
      <c r="A64" s="9" t="s">
        <v>117</v>
      </c>
      <c r="B64" s="69" t="s">
        <v>118</v>
      </c>
      <c r="C64" s="69"/>
      <c r="D64" s="12">
        <v>882705997.88999999</v>
      </c>
      <c r="E64" s="13">
        <v>882705997.88999999</v>
      </c>
    </row>
    <row r="65" spans="1:5" ht="14.25" customHeight="1" x14ac:dyDescent="0.3">
      <c r="A65" s="9" t="s">
        <v>119</v>
      </c>
      <c r="B65" s="69" t="s">
        <v>120</v>
      </c>
      <c r="C65" s="69"/>
      <c r="D65" s="12">
        <v>0</v>
      </c>
      <c r="E65" s="13">
        <v>0</v>
      </c>
    </row>
    <row r="66" spans="1:5" ht="15" customHeight="1" x14ac:dyDescent="0.3">
      <c r="A66" s="9" t="s">
        <v>121</v>
      </c>
      <c r="B66" s="69" t="s">
        <v>122</v>
      </c>
      <c r="C66" s="69"/>
      <c r="D66" s="12">
        <v>0</v>
      </c>
      <c r="E66" s="13">
        <v>0</v>
      </c>
    </row>
    <row r="67" spans="1:5" ht="14.25" customHeight="1" x14ac:dyDescent="0.3">
      <c r="A67" s="9" t="s">
        <v>123</v>
      </c>
      <c r="B67" s="69" t="s">
        <v>124</v>
      </c>
      <c r="C67" s="69"/>
      <c r="D67" s="12">
        <v>560305416.07000005</v>
      </c>
      <c r="E67" s="13">
        <v>503876531.44999999</v>
      </c>
    </row>
    <row r="68" spans="1:5" ht="14.25" customHeight="1" x14ac:dyDescent="0.3">
      <c r="A68" s="9" t="s">
        <v>125</v>
      </c>
      <c r="B68" s="69" t="s">
        <v>87</v>
      </c>
      <c r="C68" s="69"/>
      <c r="D68" s="15">
        <v>0</v>
      </c>
      <c r="E68" s="16">
        <v>0</v>
      </c>
    </row>
    <row r="69" spans="1:5" ht="14.25" customHeight="1" x14ac:dyDescent="0.3">
      <c r="A69" s="9" t="s">
        <v>126</v>
      </c>
      <c r="B69" s="65" t="s">
        <v>127</v>
      </c>
      <c r="C69" s="65"/>
      <c r="D69" s="17">
        <v>1512437813.96</v>
      </c>
      <c r="E69" s="18">
        <v>1456008929.3399999</v>
      </c>
    </row>
    <row r="70" spans="1:5" ht="14.25" customHeight="1" x14ac:dyDescent="0.3">
      <c r="A70" s="9" t="s">
        <v>128</v>
      </c>
      <c r="B70" s="65" t="s">
        <v>59</v>
      </c>
      <c r="C70" s="65"/>
      <c r="D70" s="17">
        <v>4678501257.1099997</v>
      </c>
      <c r="E70" s="18">
        <v>5279826085.7799997</v>
      </c>
    </row>
    <row r="71" spans="1:5" ht="1.5" customHeight="1" x14ac:dyDescent="0.3">
      <c r="A71" s="66"/>
      <c r="B71" s="66"/>
      <c r="C71" s="66"/>
      <c r="D71" s="66"/>
      <c r="E71" s="66"/>
    </row>
    <row r="72" spans="1:5" ht="40.5" customHeight="1" x14ac:dyDescent="0.3"/>
    <row r="73" spans="1:5" ht="24" customHeight="1" x14ac:dyDescent="0.3">
      <c r="A73" s="67" t="s">
        <v>129</v>
      </c>
      <c r="B73" s="67"/>
      <c r="C73" s="23" t="s">
        <v>130</v>
      </c>
      <c r="D73" s="68" t="s">
        <v>131</v>
      </c>
      <c r="E73" s="68"/>
    </row>
    <row r="74" spans="1:5" ht="23.25" customHeight="1" x14ac:dyDescent="0.3">
      <c r="A74" s="67" t="s">
        <v>132</v>
      </c>
      <c r="B74" s="67"/>
      <c r="C74" s="23" t="s">
        <v>130</v>
      </c>
      <c r="D74" s="68" t="s">
        <v>133</v>
      </c>
      <c r="E74" s="68"/>
    </row>
    <row r="75" spans="1:5" ht="20.25" customHeight="1" x14ac:dyDescent="0.3"/>
    <row r="76" spans="1:5" ht="14.25" customHeight="1" x14ac:dyDescent="0.3">
      <c r="A76" s="24" t="s">
        <v>134</v>
      </c>
      <c r="B76" s="64">
        <v>44961.657094907401</v>
      </c>
      <c r="C76" s="64"/>
      <c r="D76" s="24" t="s">
        <v>135</v>
      </c>
      <c r="E76" s="25" t="s">
        <v>136</v>
      </c>
    </row>
  </sheetData>
  <mergeCells count="73">
    <mergeCell ref="B8:C8"/>
    <mergeCell ref="A2:E2"/>
    <mergeCell ref="A4:E4"/>
    <mergeCell ref="A6:B6"/>
    <mergeCell ref="D6:E6"/>
    <mergeCell ref="A7:E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5:C45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6:C76"/>
    <mergeCell ref="B70:C70"/>
    <mergeCell ref="A71:E71"/>
    <mergeCell ref="A73:B73"/>
    <mergeCell ref="D73:E73"/>
    <mergeCell ref="A74:B74"/>
    <mergeCell ref="D74:E7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959AF-C183-486D-A36F-B3B8F93B34BA}">
  <dimension ref="A1:O41"/>
  <sheetViews>
    <sheetView showGridLines="0" topLeftCell="A16" workbookViewId="0">
      <selection activeCell="F1" sqref="F1:R1048576"/>
    </sheetView>
  </sheetViews>
  <sheetFormatPr defaultRowHeight="14.4" x14ac:dyDescent="0.3"/>
  <cols>
    <col min="1" max="1" width="8.33203125" customWidth="1"/>
    <col min="2" max="2" width="34" customWidth="1"/>
    <col min="3" max="3" width="24.33203125" customWidth="1"/>
    <col min="4" max="6" width="17.109375" customWidth="1"/>
    <col min="7" max="7" width="15.44140625" style="26" bestFit="1" customWidth="1"/>
    <col min="8" max="8" width="16.88671875" style="26" bestFit="1" customWidth="1"/>
    <col min="9" max="9" width="16.88671875" style="26" customWidth="1"/>
    <col min="10" max="10" width="16.88671875" style="26" bestFit="1" customWidth="1"/>
    <col min="11" max="11" width="44.5546875" style="26" bestFit="1" customWidth="1"/>
    <col min="12" max="12" width="16.88671875" style="26" bestFit="1" customWidth="1"/>
    <col min="13" max="13" width="17" style="26" bestFit="1" customWidth="1"/>
    <col min="14" max="14" width="15.44140625" style="26" bestFit="1" customWidth="1"/>
    <col min="15" max="15" width="17" style="26" bestFit="1" customWidth="1"/>
  </cols>
  <sheetData>
    <row r="1" spans="1:6" ht="18" customHeight="1" x14ac:dyDescent="0.3"/>
    <row r="2" spans="1:6" ht="18" customHeight="1" x14ac:dyDescent="0.3">
      <c r="A2" s="70" t="s">
        <v>0</v>
      </c>
      <c r="B2" s="70"/>
      <c r="C2" s="70"/>
      <c r="D2" s="70"/>
      <c r="E2" s="70"/>
      <c r="F2" s="2"/>
    </row>
    <row r="3" spans="1:6" ht="21.75" customHeight="1" x14ac:dyDescent="0.3"/>
    <row r="4" spans="1:6" ht="18" customHeight="1" x14ac:dyDescent="0.3">
      <c r="A4" s="71" t="s">
        <v>137</v>
      </c>
      <c r="B4" s="71"/>
      <c r="C4" s="71"/>
      <c r="D4" s="71"/>
      <c r="E4" s="71"/>
      <c r="F4" s="3"/>
    </row>
    <row r="5" spans="1:6" ht="14.25" customHeight="1" x14ac:dyDescent="0.3"/>
    <row r="6" spans="1:6" ht="14.25" customHeight="1" x14ac:dyDescent="0.3">
      <c r="A6" s="72"/>
      <c r="B6" s="72"/>
      <c r="C6" s="5" t="s">
        <v>2</v>
      </c>
      <c r="D6" s="72" t="s">
        <v>3</v>
      </c>
      <c r="E6" s="72"/>
      <c r="F6" s="4"/>
    </row>
    <row r="7" spans="1:6" ht="14.25" customHeight="1" x14ac:dyDescent="0.3">
      <c r="A7" s="73" t="s">
        <v>4</v>
      </c>
      <c r="B7" s="73"/>
      <c r="C7" s="73"/>
      <c r="D7" s="73"/>
      <c r="E7" s="73"/>
      <c r="F7" s="6"/>
    </row>
    <row r="8" spans="1:6" ht="29.25" customHeight="1" x14ac:dyDescent="0.3">
      <c r="A8" s="7" t="s">
        <v>5</v>
      </c>
      <c r="B8" s="74" t="s">
        <v>138</v>
      </c>
      <c r="C8" s="74"/>
      <c r="D8" s="7" t="s">
        <v>139</v>
      </c>
      <c r="E8" s="8" t="s">
        <v>140</v>
      </c>
      <c r="F8" s="27"/>
    </row>
    <row r="9" spans="1:6" ht="13.5" customHeight="1" x14ac:dyDescent="0.3">
      <c r="A9" s="9" t="s">
        <v>9</v>
      </c>
      <c r="B9" s="65" t="s">
        <v>141</v>
      </c>
      <c r="C9" s="65"/>
      <c r="D9" s="28">
        <v>1448560049.5</v>
      </c>
      <c r="E9" s="29">
        <v>2041132109.1900001</v>
      </c>
      <c r="F9" s="30"/>
    </row>
    <row r="10" spans="1:6" ht="13.5" customHeight="1" x14ac:dyDescent="0.3">
      <c r="A10" s="9" t="s">
        <v>58</v>
      </c>
      <c r="B10" s="69" t="s">
        <v>142</v>
      </c>
      <c r="C10" s="69"/>
      <c r="D10" s="12">
        <v>972034515.82000005</v>
      </c>
      <c r="E10" s="13">
        <v>1131617536.04</v>
      </c>
      <c r="F10" s="30"/>
    </row>
    <row r="11" spans="1:6" ht="14.25" customHeight="1" x14ac:dyDescent="0.3">
      <c r="A11" s="9" t="s">
        <v>143</v>
      </c>
      <c r="B11" s="65" t="s">
        <v>144</v>
      </c>
      <c r="C11" s="65"/>
      <c r="D11" s="17">
        <v>476525533.68000001</v>
      </c>
      <c r="E11" s="18">
        <v>909514573.14999998</v>
      </c>
      <c r="F11" s="30"/>
    </row>
    <row r="12" spans="1:6" ht="13.5" customHeight="1" x14ac:dyDescent="0.3">
      <c r="A12" s="9" t="s">
        <v>145</v>
      </c>
      <c r="B12" s="69" t="s">
        <v>146</v>
      </c>
      <c r="C12" s="69"/>
      <c r="D12" s="12">
        <v>0</v>
      </c>
      <c r="E12" s="13">
        <v>0</v>
      </c>
      <c r="F12" s="30"/>
    </row>
    <row r="13" spans="1:6" ht="13.5" customHeight="1" x14ac:dyDescent="0.3">
      <c r="A13" s="9" t="s">
        <v>147</v>
      </c>
      <c r="B13" s="69" t="s">
        <v>148</v>
      </c>
      <c r="C13" s="69"/>
      <c r="D13" s="12">
        <v>0</v>
      </c>
      <c r="E13" s="13">
        <v>56123.28</v>
      </c>
      <c r="F13" s="30"/>
    </row>
    <row r="14" spans="1:6" ht="13.5" customHeight="1" x14ac:dyDescent="0.3">
      <c r="A14" s="9" t="s">
        <v>149</v>
      </c>
      <c r="B14" s="69" t="s">
        <v>150</v>
      </c>
      <c r="C14" s="69"/>
      <c r="D14" s="12">
        <v>0</v>
      </c>
      <c r="E14" s="13">
        <v>0</v>
      </c>
      <c r="F14" s="30"/>
    </row>
    <row r="15" spans="1:6" ht="14.25" customHeight="1" x14ac:dyDescent="0.3">
      <c r="A15" s="9" t="s">
        <v>151</v>
      </c>
      <c r="B15" s="69" t="s">
        <v>152</v>
      </c>
      <c r="C15" s="69"/>
      <c r="D15" s="12">
        <v>0</v>
      </c>
      <c r="E15" s="13">
        <v>0</v>
      </c>
      <c r="F15" s="30"/>
    </row>
    <row r="16" spans="1:6" ht="13.5" customHeight="1" x14ac:dyDescent="0.3">
      <c r="A16" s="9" t="s">
        <v>153</v>
      </c>
      <c r="B16" s="69" t="s">
        <v>154</v>
      </c>
      <c r="C16" s="69"/>
      <c r="D16" s="12">
        <v>11779126.67</v>
      </c>
      <c r="E16" s="13">
        <v>0</v>
      </c>
      <c r="F16" s="30"/>
    </row>
    <row r="17" spans="1:14" ht="13.5" customHeight="1" x14ac:dyDescent="0.3">
      <c r="A17" s="9" t="s">
        <v>155</v>
      </c>
      <c r="B17" s="69" t="s">
        <v>156</v>
      </c>
      <c r="C17" s="69"/>
      <c r="D17" s="12">
        <v>38050963.75</v>
      </c>
      <c r="E17" s="13">
        <v>47128871</v>
      </c>
      <c r="F17" s="30"/>
    </row>
    <row r="18" spans="1:14" ht="14.25" customHeight="1" x14ac:dyDescent="0.3">
      <c r="A18" s="9" t="s">
        <v>157</v>
      </c>
      <c r="B18" s="69" t="s">
        <v>158</v>
      </c>
      <c r="C18" s="69"/>
      <c r="D18" s="12">
        <v>377235305.85000002</v>
      </c>
      <c r="E18" s="13">
        <v>550827093.21000004</v>
      </c>
      <c r="F18" s="30"/>
    </row>
    <row r="19" spans="1:14" ht="13.5" customHeight="1" x14ac:dyDescent="0.3">
      <c r="A19" s="9" t="s">
        <v>159</v>
      </c>
      <c r="B19" s="69" t="s">
        <v>160</v>
      </c>
      <c r="C19" s="69"/>
      <c r="D19" s="12">
        <v>56632913.840000004</v>
      </c>
      <c r="E19" s="13">
        <v>241321669.15000001</v>
      </c>
      <c r="F19" s="30"/>
    </row>
    <row r="20" spans="1:14" ht="13.5" customHeight="1" x14ac:dyDescent="0.3">
      <c r="A20" s="9" t="s">
        <v>161</v>
      </c>
      <c r="B20" s="69" t="s">
        <v>162</v>
      </c>
      <c r="C20" s="69"/>
      <c r="D20" s="12">
        <v>37844944.579999998</v>
      </c>
      <c r="E20" s="13">
        <v>80993967.109999999</v>
      </c>
      <c r="F20" s="30"/>
    </row>
    <row r="21" spans="1:14" ht="13.5" customHeight="1" x14ac:dyDescent="0.3">
      <c r="A21" s="31" t="s">
        <v>163</v>
      </c>
      <c r="B21" s="77" t="s">
        <v>164</v>
      </c>
      <c r="C21" s="77"/>
      <c r="D21" s="32">
        <v>-1667460.65</v>
      </c>
      <c r="E21" s="33">
        <v>-42998526.969999999</v>
      </c>
      <c r="F21" s="30"/>
    </row>
    <row r="22" spans="1:14" ht="14.25" customHeight="1" x14ac:dyDescent="0.3">
      <c r="A22" s="9" t="s">
        <v>165</v>
      </c>
      <c r="B22" s="69" t="s">
        <v>166</v>
      </c>
      <c r="C22" s="69"/>
      <c r="D22" s="12">
        <v>0</v>
      </c>
      <c r="E22" s="13">
        <v>0</v>
      </c>
      <c r="F22" s="30"/>
      <c r="I22" s="34"/>
    </row>
    <row r="23" spans="1:14" ht="13.5" customHeight="1" x14ac:dyDescent="0.3">
      <c r="A23" s="9" t="s">
        <v>167</v>
      </c>
      <c r="B23" s="69" t="s">
        <v>168</v>
      </c>
      <c r="C23" s="69"/>
      <c r="D23" s="12">
        <v>0</v>
      </c>
      <c r="E23" s="13">
        <v>0</v>
      </c>
      <c r="F23" s="30"/>
      <c r="J23" s="34"/>
    </row>
    <row r="24" spans="1:14" ht="13.5" customHeight="1" x14ac:dyDescent="0.3">
      <c r="A24" s="9" t="s">
        <v>169</v>
      </c>
      <c r="B24" s="69" t="s">
        <v>170</v>
      </c>
      <c r="C24" s="69"/>
      <c r="D24" s="12">
        <v>0</v>
      </c>
      <c r="E24" s="13">
        <v>0</v>
      </c>
      <c r="F24" s="30"/>
      <c r="J24" s="34"/>
    </row>
    <row r="25" spans="1:14" ht="14.25" customHeight="1" x14ac:dyDescent="0.3">
      <c r="A25" s="9" t="s">
        <v>171</v>
      </c>
      <c r="B25" s="69" t="s">
        <v>172</v>
      </c>
      <c r="C25" s="69"/>
      <c r="D25" s="12">
        <v>0</v>
      </c>
      <c r="E25" s="13">
        <v>0</v>
      </c>
      <c r="F25" s="30"/>
      <c r="J25" s="34"/>
    </row>
    <row r="26" spans="1:14" ht="13.5" customHeight="1" x14ac:dyDescent="0.3">
      <c r="A26" s="31" t="s">
        <v>173</v>
      </c>
      <c r="B26" s="76" t="s">
        <v>174</v>
      </c>
      <c r="C26" s="76"/>
      <c r="D26" s="35">
        <v>-23126928.32</v>
      </c>
      <c r="E26" s="36">
        <v>-53699431.009999998</v>
      </c>
      <c r="F26" s="30"/>
    </row>
    <row r="27" spans="1:14" ht="13.5" customHeight="1" x14ac:dyDescent="0.3">
      <c r="A27" s="9" t="s">
        <v>175</v>
      </c>
      <c r="B27" s="69" t="s">
        <v>176</v>
      </c>
      <c r="C27" s="69"/>
      <c r="D27" s="12">
        <v>1471801.63</v>
      </c>
      <c r="E27" s="13">
        <v>2729453.61</v>
      </c>
      <c r="F27" s="30"/>
    </row>
    <row r="28" spans="1:14" ht="13.5" customHeight="1" x14ac:dyDescent="0.3">
      <c r="A28" s="31" t="s">
        <v>177</v>
      </c>
      <c r="B28" s="76" t="s">
        <v>178</v>
      </c>
      <c r="C28" s="76"/>
      <c r="D28" s="35">
        <v>-24598729.949999999</v>
      </c>
      <c r="E28" s="36">
        <v>-56428884.619999997</v>
      </c>
      <c r="F28" s="30"/>
      <c r="N28" s="34"/>
    </row>
    <row r="29" spans="1:14" ht="14.25" customHeight="1" x14ac:dyDescent="0.3">
      <c r="A29" s="9" t="s">
        <v>179</v>
      </c>
      <c r="B29" s="65" t="s">
        <v>180</v>
      </c>
      <c r="C29" s="65"/>
      <c r="D29" s="17">
        <v>0</v>
      </c>
      <c r="E29" s="18">
        <v>0</v>
      </c>
      <c r="F29" s="30"/>
    </row>
    <row r="30" spans="1:14" ht="13.5" customHeight="1" x14ac:dyDescent="0.3">
      <c r="A30" s="31" t="s">
        <v>181</v>
      </c>
      <c r="B30" s="76" t="s">
        <v>182</v>
      </c>
      <c r="C30" s="76"/>
      <c r="D30" s="35">
        <v>-24598729.949999999</v>
      </c>
      <c r="E30" s="36">
        <v>-56428884.619999997</v>
      </c>
      <c r="F30" s="30"/>
    </row>
    <row r="31" spans="1:14" ht="13.5" customHeight="1" x14ac:dyDescent="0.3">
      <c r="A31" s="9" t="s">
        <v>183</v>
      </c>
      <c r="B31" s="69" t="s">
        <v>184</v>
      </c>
      <c r="C31" s="69"/>
      <c r="D31" s="15">
        <v>0</v>
      </c>
      <c r="E31" s="16">
        <v>0</v>
      </c>
      <c r="F31" s="30"/>
    </row>
    <row r="32" spans="1:14" ht="14.25" customHeight="1" x14ac:dyDescent="0.3">
      <c r="A32" s="9" t="s">
        <v>185</v>
      </c>
      <c r="B32" s="69" t="s">
        <v>186</v>
      </c>
      <c r="C32" s="69"/>
      <c r="D32" s="15">
        <v>0</v>
      </c>
      <c r="E32" s="16">
        <v>0</v>
      </c>
      <c r="F32" s="30"/>
    </row>
    <row r="33" spans="1:6" ht="13.5" customHeight="1" x14ac:dyDescent="0.3">
      <c r="A33" s="9" t="s">
        <v>187</v>
      </c>
      <c r="B33" s="69" t="s">
        <v>188</v>
      </c>
      <c r="C33" s="69"/>
      <c r="D33" s="15">
        <v>0</v>
      </c>
      <c r="E33" s="16">
        <v>0</v>
      </c>
      <c r="F33" s="30"/>
    </row>
    <row r="34" spans="1:6" ht="13.5" customHeight="1" x14ac:dyDescent="0.3">
      <c r="A34" s="9" t="s">
        <v>189</v>
      </c>
      <c r="B34" s="69" t="s">
        <v>190</v>
      </c>
      <c r="C34" s="69"/>
      <c r="D34" s="15">
        <v>0</v>
      </c>
      <c r="E34" s="16">
        <v>0</v>
      </c>
      <c r="F34" s="30"/>
    </row>
    <row r="35" spans="1:6" ht="13.5" customHeight="1" x14ac:dyDescent="0.3">
      <c r="A35" s="31" t="s">
        <v>191</v>
      </c>
      <c r="B35" s="76" t="s">
        <v>192</v>
      </c>
      <c r="C35" s="76"/>
      <c r="D35" s="35">
        <v>-24598729.949999999</v>
      </c>
      <c r="E35" s="36">
        <v>-56428884.619999997</v>
      </c>
      <c r="F35" s="30"/>
    </row>
    <row r="36" spans="1:6" ht="14.25" customHeight="1" x14ac:dyDescent="0.3">
      <c r="A36" s="9" t="s">
        <v>193</v>
      </c>
      <c r="B36" s="65" t="s">
        <v>194</v>
      </c>
      <c r="C36" s="65"/>
      <c r="D36" s="17">
        <v>0</v>
      </c>
      <c r="E36" s="18">
        <v>0</v>
      </c>
      <c r="F36" s="37"/>
    </row>
    <row r="37" spans="1:6" ht="1.5" customHeight="1" x14ac:dyDescent="0.3">
      <c r="A37" s="66"/>
      <c r="B37" s="66"/>
      <c r="C37" s="66"/>
      <c r="D37" s="66"/>
      <c r="E37" s="66"/>
      <c r="F37" s="22"/>
    </row>
    <row r="38" spans="1:6" ht="23.25" customHeight="1" x14ac:dyDescent="0.3">
      <c r="A38" s="67" t="s">
        <v>129</v>
      </c>
      <c r="B38" s="67"/>
      <c r="C38" s="23" t="s">
        <v>130</v>
      </c>
      <c r="D38" s="75" t="s">
        <v>131</v>
      </c>
      <c r="E38" s="75"/>
      <c r="F38" s="38"/>
    </row>
    <row r="39" spans="1:6" ht="24" customHeight="1" x14ac:dyDescent="0.3">
      <c r="A39" s="67" t="s">
        <v>132</v>
      </c>
      <c r="B39" s="67"/>
      <c r="C39" s="23" t="s">
        <v>130</v>
      </c>
      <c r="D39" s="75" t="s">
        <v>133</v>
      </c>
      <c r="E39" s="75"/>
      <c r="F39" s="39"/>
    </row>
    <row r="40" spans="1:6" ht="21" customHeight="1" x14ac:dyDescent="0.3"/>
    <row r="41" spans="1:6" ht="14.25" customHeight="1" x14ac:dyDescent="0.3">
      <c r="A41" s="24" t="s">
        <v>134</v>
      </c>
      <c r="B41" s="64">
        <v>44961.657291666699</v>
      </c>
      <c r="C41" s="64"/>
      <c r="D41" s="24" t="s">
        <v>135</v>
      </c>
      <c r="E41" s="40" t="s">
        <v>136</v>
      </c>
      <c r="F41" s="41"/>
    </row>
  </sheetData>
  <mergeCells count="40">
    <mergeCell ref="B8:C8"/>
    <mergeCell ref="A2:E2"/>
    <mergeCell ref="A4:E4"/>
    <mergeCell ref="A6:B6"/>
    <mergeCell ref="D6:E6"/>
    <mergeCell ref="A7:E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9:B39"/>
    <mergeCell ref="D39:E39"/>
    <mergeCell ref="B41:C41"/>
    <mergeCell ref="B33:C33"/>
    <mergeCell ref="B34:C34"/>
    <mergeCell ref="B35:C35"/>
    <mergeCell ref="B36:C36"/>
    <mergeCell ref="A37:E37"/>
    <mergeCell ref="A38:B38"/>
    <mergeCell ref="D38:E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99A67-002F-42B3-99FA-B88843695566}">
  <dimension ref="A1:K30"/>
  <sheetViews>
    <sheetView showGridLines="0" workbookViewId="0"/>
  </sheetViews>
  <sheetFormatPr defaultRowHeight="14.4" x14ac:dyDescent="0.3"/>
  <cols>
    <col min="1" max="1" width="4.109375" customWidth="1"/>
    <col min="2" max="2" width="4" customWidth="1"/>
    <col min="3" max="3" width="34.5546875" customWidth="1"/>
    <col min="4" max="8" width="13.109375" customWidth="1"/>
    <col min="9" max="9" width="13.33203125" customWidth="1"/>
    <col min="10" max="11" width="13.109375" customWidth="1"/>
  </cols>
  <sheetData>
    <row r="1" spans="1:11" ht="25.5" customHeight="1" x14ac:dyDescent="0.3"/>
    <row r="2" spans="1:11" ht="18" customHeight="1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2.5" customHeight="1" x14ac:dyDescent="0.3"/>
    <row r="4" spans="1:11" ht="24" customHeight="1" x14ac:dyDescent="0.3">
      <c r="A4" s="87" t="s">
        <v>195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5.5" customHeight="1" x14ac:dyDescent="0.3"/>
    <row r="6" spans="1:11" ht="14.25" customHeight="1" x14ac:dyDescent="0.3">
      <c r="A6" s="88"/>
      <c r="B6" s="88"/>
      <c r="C6" s="88"/>
      <c r="D6" s="89" t="s">
        <v>2</v>
      </c>
      <c r="E6" s="89"/>
      <c r="F6" s="89"/>
      <c r="G6" s="89"/>
      <c r="H6" s="89"/>
      <c r="I6" s="89"/>
      <c r="J6" s="88" t="s">
        <v>3</v>
      </c>
      <c r="K6" s="88"/>
    </row>
    <row r="7" spans="1:11" ht="43.5" customHeight="1" x14ac:dyDescent="0.3">
      <c r="A7" s="43"/>
      <c r="B7" s="90" t="s">
        <v>138</v>
      </c>
      <c r="C7" s="90"/>
      <c r="D7" s="43" t="s">
        <v>196</v>
      </c>
      <c r="E7" s="43" t="s">
        <v>197</v>
      </c>
      <c r="F7" s="43" t="s">
        <v>198</v>
      </c>
      <c r="G7" s="43" t="s">
        <v>199</v>
      </c>
      <c r="H7" s="43" t="s">
        <v>200</v>
      </c>
      <c r="I7" s="43" t="s">
        <v>201</v>
      </c>
      <c r="J7" s="43" t="s">
        <v>202</v>
      </c>
      <c r="K7" s="44" t="s">
        <v>203</v>
      </c>
    </row>
    <row r="8" spans="1:11" ht="15" customHeight="1" x14ac:dyDescent="0.3">
      <c r="A8" s="45">
        <v>1</v>
      </c>
      <c r="B8" s="83" t="s">
        <v>204</v>
      </c>
      <c r="C8" s="83"/>
      <c r="D8" s="46">
        <v>69426400</v>
      </c>
      <c r="E8" s="46">
        <v>0</v>
      </c>
      <c r="F8" s="46">
        <v>0</v>
      </c>
      <c r="G8" s="46">
        <v>882705997.88999999</v>
      </c>
      <c r="H8" s="46">
        <v>0</v>
      </c>
      <c r="I8" s="46">
        <v>0</v>
      </c>
      <c r="J8" s="46">
        <v>619655138.82000005</v>
      </c>
      <c r="K8" s="47">
        <v>1571787536.71</v>
      </c>
    </row>
    <row r="9" spans="1:11" ht="22.5" customHeight="1" x14ac:dyDescent="0.3">
      <c r="A9" s="48">
        <v>2</v>
      </c>
      <c r="B9" s="84" t="s">
        <v>205</v>
      </c>
      <c r="C9" s="84"/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-34750992.799999997</v>
      </c>
      <c r="K9" s="50">
        <v>-34750992.799999997</v>
      </c>
    </row>
    <row r="10" spans="1:11" ht="15" customHeight="1" x14ac:dyDescent="0.3">
      <c r="A10" s="45">
        <v>3</v>
      </c>
      <c r="B10" s="83" t="s">
        <v>206</v>
      </c>
      <c r="C10" s="83"/>
      <c r="D10" s="46">
        <v>69426400</v>
      </c>
      <c r="E10" s="46">
        <v>0</v>
      </c>
      <c r="F10" s="46">
        <v>0</v>
      </c>
      <c r="G10" s="46">
        <v>882705997.88999999</v>
      </c>
      <c r="H10" s="46">
        <v>0</v>
      </c>
      <c r="I10" s="46">
        <v>0</v>
      </c>
      <c r="J10" s="46">
        <v>584904146.01999998</v>
      </c>
      <c r="K10" s="47">
        <v>1537036543.9100001</v>
      </c>
    </row>
    <row r="11" spans="1:11" ht="14.25" customHeight="1" x14ac:dyDescent="0.3">
      <c r="A11" s="45">
        <v>4</v>
      </c>
      <c r="B11" s="83" t="s">
        <v>207</v>
      </c>
      <c r="C11" s="83"/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4.25" customHeight="1" x14ac:dyDescent="0.3">
      <c r="A12" s="45">
        <v>5</v>
      </c>
      <c r="B12" s="83" t="s">
        <v>208</v>
      </c>
      <c r="C12" s="83"/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4.25" customHeight="1" x14ac:dyDescent="0.3">
      <c r="A13" s="45">
        <v>6</v>
      </c>
      <c r="B13" s="83" t="s">
        <v>209</v>
      </c>
      <c r="C13" s="83"/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4.25" customHeight="1" x14ac:dyDescent="0.3">
      <c r="A14" s="48">
        <v>7</v>
      </c>
      <c r="B14" s="84" t="s">
        <v>210</v>
      </c>
      <c r="C14" s="84"/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-24598729.949999999</v>
      </c>
      <c r="K14" s="50">
        <v>-24598729.949999999</v>
      </c>
    </row>
    <row r="15" spans="1:11" ht="15" customHeight="1" x14ac:dyDescent="0.3">
      <c r="A15" s="45">
        <v>8</v>
      </c>
      <c r="B15" s="83" t="s">
        <v>211</v>
      </c>
      <c r="C15" s="83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4.25" customHeight="1" x14ac:dyDescent="0.3">
      <c r="A16" s="45">
        <v>9</v>
      </c>
      <c r="B16" s="83" t="s">
        <v>212</v>
      </c>
      <c r="C16" s="83"/>
      <c r="D16" s="46">
        <v>69426400</v>
      </c>
      <c r="E16" s="46">
        <v>0</v>
      </c>
      <c r="F16" s="46">
        <v>0</v>
      </c>
      <c r="G16" s="46">
        <v>882705997.88999999</v>
      </c>
      <c r="H16" s="46">
        <v>0</v>
      </c>
      <c r="I16" s="46">
        <v>0</v>
      </c>
      <c r="J16" s="46">
        <v>560305416.07000005</v>
      </c>
      <c r="K16" s="47">
        <v>1512437813.96</v>
      </c>
    </row>
    <row r="17" spans="1:11" ht="23.25" customHeight="1" x14ac:dyDescent="0.3">
      <c r="A17" s="45">
        <v>10</v>
      </c>
      <c r="B17" s="83" t="s">
        <v>205</v>
      </c>
      <c r="C17" s="83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</row>
    <row r="18" spans="1:11" ht="14.25" customHeight="1" x14ac:dyDescent="0.3">
      <c r="A18" s="45">
        <v>11</v>
      </c>
      <c r="B18" s="83" t="s">
        <v>206</v>
      </c>
      <c r="C18" s="83"/>
      <c r="D18" s="46">
        <v>69426400</v>
      </c>
      <c r="E18" s="46">
        <v>0</v>
      </c>
      <c r="F18" s="46">
        <v>0</v>
      </c>
      <c r="G18" s="46">
        <v>882705997.88999999</v>
      </c>
      <c r="H18" s="46">
        <v>0</v>
      </c>
      <c r="I18" s="46">
        <v>0</v>
      </c>
      <c r="J18" s="46">
        <v>560305416.07000005</v>
      </c>
      <c r="K18" s="47">
        <v>1512437813.96</v>
      </c>
    </row>
    <row r="19" spans="1:11" ht="14.25" customHeight="1" x14ac:dyDescent="0.3">
      <c r="A19" s="45">
        <v>12</v>
      </c>
      <c r="B19" s="83" t="s">
        <v>207</v>
      </c>
      <c r="C19" s="83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</row>
    <row r="20" spans="1:11" ht="14.25" customHeight="1" x14ac:dyDescent="0.3">
      <c r="A20" s="45">
        <v>13</v>
      </c>
      <c r="B20" s="83" t="s">
        <v>208</v>
      </c>
      <c r="C20" s="83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</row>
    <row r="21" spans="1:11" ht="14.25" customHeight="1" x14ac:dyDescent="0.3">
      <c r="A21" s="45">
        <v>14</v>
      </c>
      <c r="B21" s="83" t="s">
        <v>209</v>
      </c>
      <c r="C21" s="83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" customHeight="1" x14ac:dyDescent="0.3">
      <c r="A22" s="48">
        <v>15</v>
      </c>
      <c r="B22" s="84" t="s">
        <v>210</v>
      </c>
      <c r="C22" s="84"/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-56428884.619999997</v>
      </c>
      <c r="K22" s="50">
        <v>-56428884.619999997</v>
      </c>
    </row>
    <row r="23" spans="1:11" ht="14.25" customHeight="1" x14ac:dyDescent="0.3">
      <c r="A23" s="45">
        <v>16</v>
      </c>
      <c r="B23" s="83" t="s">
        <v>211</v>
      </c>
      <c r="C23" s="83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</row>
    <row r="24" spans="1:11" ht="14.25" customHeight="1" x14ac:dyDescent="0.3">
      <c r="A24" s="45">
        <v>17</v>
      </c>
      <c r="B24" s="83" t="s">
        <v>213</v>
      </c>
      <c r="C24" s="83"/>
      <c r="D24" s="46">
        <v>69426400</v>
      </c>
      <c r="E24" s="46">
        <v>0</v>
      </c>
      <c r="F24" s="46">
        <v>0</v>
      </c>
      <c r="G24" s="46">
        <v>882705997.88999999</v>
      </c>
      <c r="H24" s="46">
        <v>0</v>
      </c>
      <c r="I24" s="46">
        <v>0</v>
      </c>
      <c r="J24" s="46">
        <v>503876531.44999999</v>
      </c>
      <c r="K24" s="47">
        <v>1456008929.3399999</v>
      </c>
    </row>
    <row r="25" spans="1:11" ht="1.5" customHeight="1" x14ac:dyDescent="0.3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1" ht="16.5" customHeight="1" x14ac:dyDescent="0.3"/>
    <row r="27" spans="1:11" ht="24" customHeight="1" x14ac:dyDescent="0.3">
      <c r="A27" s="80" t="s">
        <v>129</v>
      </c>
      <c r="B27" s="80"/>
      <c r="C27" s="80"/>
      <c r="D27" s="80"/>
      <c r="E27" s="81" t="s">
        <v>214</v>
      </c>
      <c r="F27" s="81"/>
      <c r="G27" s="82" t="s">
        <v>131</v>
      </c>
      <c r="H27" s="82"/>
      <c r="I27" s="82"/>
      <c r="J27" s="82"/>
      <c r="K27" s="82"/>
    </row>
    <row r="28" spans="1:11" ht="23.25" customHeight="1" x14ac:dyDescent="0.3">
      <c r="A28" s="80" t="s">
        <v>132</v>
      </c>
      <c r="B28" s="80"/>
      <c r="C28" s="80"/>
      <c r="D28" s="80"/>
      <c r="E28" s="81" t="s">
        <v>214</v>
      </c>
      <c r="F28" s="81"/>
      <c r="G28" s="82" t="s">
        <v>133</v>
      </c>
      <c r="H28" s="82"/>
      <c r="I28" s="82"/>
      <c r="J28" s="82"/>
      <c r="K28" s="82"/>
    </row>
    <row r="29" spans="1:11" ht="31.5" customHeight="1" x14ac:dyDescent="0.3"/>
    <row r="30" spans="1:11" ht="14.25" customHeight="1" x14ac:dyDescent="0.3">
      <c r="A30" s="78" t="s">
        <v>134</v>
      </c>
      <c r="B30" s="78"/>
      <c r="C30" s="79">
        <v>44961.657476851899</v>
      </c>
      <c r="D30" s="79"/>
      <c r="E30" s="79"/>
      <c r="F30" s="79"/>
      <c r="G30" s="79"/>
      <c r="H30" s="79"/>
      <c r="I30" s="78" t="s">
        <v>135</v>
      </c>
      <c r="J30" s="78"/>
      <c r="K30" s="52" t="s">
        <v>136</v>
      </c>
    </row>
  </sheetData>
  <mergeCells count="33">
    <mergeCell ref="B13:C13"/>
    <mergeCell ref="A2:K2"/>
    <mergeCell ref="A4:K4"/>
    <mergeCell ref="A6:C6"/>
    <mergeCell ref="D6:I6"/>
    <mergeCell ref="J6:K6"/>
    <mergeCell ref="B7:C7"/>
    <mergeCell ref="B8:C8"/>
    <mergeCell ref="B9:C9"/>
    <mergeCell ref="B10:C10"/>
    <mergeCell ref="B11:C11"/>
    <mergeCell ref="B12:C12"/>
    <mergeCell ref="A25:K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30:B30"/>
    <mergeCell ref="C30:H30"/>
    <mergeCell ref="I30:J30"/>
    <mergeCell ref="A27:D27"/>
    <mergeCell ref="E27:F27"/>
    <mergeCell ref="G27:K27"/>
    <mergeCell ref="A28:D28"/>
    <mergeCell ref="E28:F28"/>
    <mergeCell ref="G28:K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D4B68-080C-4D1E-8128-2B623D458DE0}">
  <dimension ref="A1:I65"/>
  <sheetViews>
    <sheetView showGridLines="0" topLeftCell="A31" workbookViewId="0">
      <selection activeCell="H1" sqref="H1:H1048576"/>
    </sheetView>
  </sheetViews>
  <sheetFormatPr defaultRowHeight="14.4" x14ac:dyDescent="0.3"/>
  <cols>
    <col min="1" max="1" width="8.33203125" customWidth="1"/>
    <col min="2" max="2" width="34" customWidth="1"/>
    <col min="3" max="3" width="14" customWidth="1"/>
    <col min="4" max="4" width="10.33203125" customWidth="1"/>
    <col min="5" max="5" width="17.109375" customWidth="1"/>
    <col min="6" max="6" width="17" customWidth="1"/>
    <col min="7" max="7" width="0.109375" customWidth="1"/>
    <col min="8" max="8" width="14.33203125" style="53" bestFit="1" customWidth="1"/>
    <col min="9" max="9" width="11.5546875" bestFit="1" customWidth="1"/>
  </cols>
  <sheetData>
    <row r="1" spans="1:9" ht="18" customHeight="1" x14ac:dyDescent="0.3"/>
    <row r="2" spans="1:9" ht="18" customHeight="1" x14ac:dyDescent="0.3">
      <c r="A2" s="86" t="s">
        <v>0</v>
      </c>
      <c r="B2" s="86"/>
      <c r="C2" s="86"/>
      <c r="D2" s="86"/>
      <c r="E2" s="86"/>
      <c r="F2" s="86"/>
      <c r="G2" s="86"/>
    </row>
    <row r="3" spans="1:9" ht="10.5" customHeight="1" x14ac:dyDescent="0.3"/>
    <row r="4" spans="1:9" ht="18" customHeight="1" x14ac:dyDescent="0.3">
      <c r="A4" s="87" t="s">
        <v>215</v>
      </c>
      <c r="B4" s="87"/>
      <c r="C4" s="87"/>
      <c r="D4" s="87"/>
      <c r="E4" s="87"/>
      <c r="F4" s="87"/>
      <c r="G4" s="87"/>
    </row>
    <row r="5" spans="1:9" ht="8.25" customHeight="1" x14ac:dyDescent="0.3"/>
    <row r="6" spans="1:9" ht="12.75" customHeight="1" x14ac:dyDescent="0.3">
      <c r="A6" s="97"/>
      <c r="B6" s="97"/>
      <c r="C6" s="97"/>
      <c r="D6" s="42" t="s">
        <v>2</v>
      </c>
      <c r="E6" s="88" t="s">
        <v>3</v>
      </c>
      <c r="F6" s="88"/>
      <c r="G6" s="88"/>
    </row>
    <row r="7" spans="1:9" ht="13.5" customHeight="1" x14ac:dyDescent="0.3">
      <c r="A7" s="89" t="s">
        <v>4</v>
      </c>
      <c r="B7" s="89"/>
      <c r="C7" s="89"/>
      <c r="D7" s="89"/>
      <c r="E7" s="89"/>
      <c r="F7" s="89"/>
      <c r="G7" s="89"/>
    </row>
    <row r="8" spans="1:9" ht="24.75" customHeight="1" x14ac:dyDescent="0.3">
      <c r="A8" s="54" t="s">
        <v>5</v>
      </c>
      <c r="B8" s="98" t="s">
        <v>138</v>
      </c>
      <c r="C8" s="98"/>
      <c r="D8" s="98"/>
      <c r="E8" s="54" t="s">
        <v>139</v>
      </c>
      <c r="F8" s="99" t="s">
        <v>140</v>
      </c>
      <c r="G8" s="99"/>
    </row>
    <row r="9" spans="1:9" ht="12.75" customHeight="1" x14ac:dyDescent="0.3">
      <c r="A9" s="55" t="s">
        <v>9</v>
      </c>
      <c r="B9" s="95" t="s">
        <v>216</v>
      </c>
      <c r="C9" s="95"/>
      <c r="D9" s="95"/>
      <c r="E9" s="56">
        <v>0</v>
      </c>
      <c r="F9" s="57">
        <v>0</v>
      </c>
    </row>
    <row r="10" spans="1:9" ht="13.5" customHeight="1" x14ac:dyDescent="0.3">
      <c r="A10" s="55" t="s">
        <v>11</v>
      </c>
      <c r="B10" s="95" t="s">
        <v>217</v>
      </c>
      <c r="C10" s="95"/>
      <c r="D10" s="95"/>
      <c r="E10" s="56">
        <v>2647271830.9899998</v>
      </c>
      <c r="F10" s="57">
        <v>2765160900.6500001</v>
      </c>
    </row>
    <row r="11" spans="1:9" ht="12.75" customHeight="1" x14ac:dyDescent="0.3">
      <c r="A11" s="55" t="s">
        <v>13</v>
      </c>
      <c r="B11" s="95" t="s">
        <v>218</v>
      </c>
      <c r="C11" s="95"/>
      <c r="D11" s="95"/>
      <c r="E11" s="56">
        <v>2643771830.9899998</v>
      </c>
      <c r="F11" s="57">
        <v>2550788920.6500001</v>
      </c>
    </row>
    <row r="12" spans="1:9" ht="12.75" customHeight="1" x14ac:dyDescent="0.3">
      <c r="A12" s="55" t="s">
        <v>15</v>
      </c>
      <c r="B12" s="95" t="s">
        <v>219</v>
      </c>
      <c r="C12" s="95"/>
      <c r="D12" s="95"/>
      <c r="E12" s="56">
        <v>0</v>
      </c>
      <c r="F12" s="57">
        <v>0</v>
      </c>
    </row>
    <row r="13" spans="1:9" ht="13.5" customHeight="1" x14ac:dyDescent="0.3">
      <c r="A13" s="55" t="s">
        <v>17</v>
      </c>
      <c r="B13" s="95" t="s">
        <v>220</v>
      </c>
      <c r="C13" s="95"/>
      <c r="D13" s="95"/>
      <c r="E13" s="56">
        <v>3500000</v>
      </c>
      <c r="F13" s="57">
        <v>150000000</v>
      </c>
    </row>
    <row r="14" spans="1:9" ht="12.75" customHeight="1" x14ac:dyDescent="0.3">
      <c r="A14" s="55" t="s">
        <v>19</v>
      </c>
      <c r="B14" s="95" t="s">
        <v>221</v>
      </c>
      <c r="C14" s="95"/>
      <c r="D14" s="95"/>
      <c r="E14" s="56">
        <v>0</v>
      </c>
      <c r="F14" s="57">
        <v>0</v>
      </c>
    </row>
    <row r="15" spans="1:9" ht="12.75" customHeight="1" x14ac:dyDescent="0.3">
      <c r="A15" s="55" t="s">
        <v>21</v>
      </c>
      <c r="B15" s="95" t="s">
        <v>222</v>
      </c>
      <c r="C15" s="95"/>
      <c r="D15" s="95"/>
      <c r="E15" s="56">
        <v>0</v>
      </c>
      <c r="F15" s="57">
        <v>0</v>
      </c>
    </row>
    <row r="16" spans="1:9" ht="13.5" customHeight="1" x14ac:dyDescent="0.3">
      <c r="A16" s="55" t="s">
        <v>23</v>
      </c>
      <c r="B16" s="95" t="s">
        <v>223</v>
      </c>
      <c r="C16" s="95"/>
      <c r="D16" s="95"/>
      <c r="E16" s="56">
        <v>0</v>
      </c>
      <c r="F16" s="57">
        <v>64371980</v>
      </c>
      <c r="I16" s="58">
        <f>+H16+H13</f>
        <v>0</v>
      </c>
    </row>
    <row r="17" spans="1:6" ht="12.75" customHeight="1" x14ac:dyDescent="0.3">
      <c r="A17" s="55" t="s">
        <v>35</v>
      </c>
      <c r="B17" s="95" t="s">
        <v>224</v>
      </c>
      <c r="C17" s="95"/>
      <c r="D17" s="95"/>
      <c r="E17" s="56">
        <v>3042127289.5700002</v>
      </c>
      <c r="F17" s="57">
        <v>2850596547.4699998</v>
      </c>
    </row>
    <row r="18" spans="1:6" ht="12.75" customHeight="1" x14ac:dyDescent="0.3">
      <c r="A18" s="55" t="s">
        <v>37</v>
      </c>
      <c r="B18" s="95" t="s">
        <v>225</v>
      </c>
      <c r="C18" s="95"/>
      <c r="D18" s="95"/>
      <c r="E18" s="56">
        <v>435195226.11000001</v>
      </c>
      <c r="F18" s="57">
        <v>478342444.5</v>
      </c>
    </row>
    <row r="19" spans="1:6" ht="13.5" customHeight="1" x14ac:dyDescent="0.3">
      <c r="A19" s="55" t="s">
        <v>39</v>
      </c>
      <c r="B19" s="95" t="s">
        <v>226</v>
      </c>
      <c r="C19" s="95"/>
      <c r="D19" s="95"/>
      <c r="E19" s="56">
        <v>122275795.63</v>
      </c>
      <c r="F19" s="57">
        <v>146183381.49000001</v>
      </c>
    </row>
    <row r="20" spans="1:6" ht="12.75" customHeight="1" x14ac:dyDescent="0.3">
      <c r="A20" s="55" t="s">
        <v>41</v>
      </c>
      <c r="B20" s="95" t="s">
        <v>227</v>
      </c>
      <c r="C20" s="95"/>
      <c r="D20" s="95"/>
      <c r="E20" s="56">
        <v>2098405986.0799999</v>
      </c>
      <c r="F20" s="57">
        <v>1681556715.9100001</v>
      </c>
    </row>
    <row r="21" spans="1:6" ht="12.75" customHeight="1" x14ac:dyDescent="0.3">
      <c r="A21" s="55" t="s">
        <v>43</v>
      </c>
      <c r="B21" s="95" t="s">
        <v>228</v>
      </c>
      <c r="C21" s="95"/>
      <c r="D21" s="95"/>
      <c r="E21" s="56">
        <v>0</v>
      </c>
      <c r="F21" s="57">
        <v>0</v>
      </c>
    </row>
    <row r="22" spans="1:6" ht="13.5" customHeight="1" x14ac:dyDescent="0.3">
      <c r="A22" s="55" t="s">
        <v>45</v>
      </c>
      <c r="B22" s="95" t="s">
        <v>229</v>
      </c>
      <c r="C22" s="95"/>
      <c r="D22" s="95"/>
      <c r="E22" s="56">
        <v>4028420.18</v>
      </c>
      <c r="F22" s="57">
        <v>24468094.329999998</v>
      </c>
    </row>
    <row r="23" spans="1:6" ht="12.75" customHeight="1" x14ac:dyDescent="0.3">
      <c r="A23" s="55" t="s">
        <v>47</v>
      </c>
      <c r="B23" s="95" t="s">
        <v>230</v>
      </c>
      <c r="C23" s="95"/>
      <c r="D23" s="95"/>
      <c r="E23" s="56">
        <v>0</v>
      </c>
      <c r="F23" s="57">
        <v>0</v>
      </c>
    </row>
    <row r="24" spans="1:6" ht="12.75" customHeight="1" x14ac:dyDescent="0.3">
      <c r="A24" s="55" t="s">
        <v>49</v>
      </c>
      <c r="B24" s="95" t="s">
        <v>231</v>
      </c>
      <c r="C24" s="95"/>
      <c r="D24" s="95"/>
      <c r="E24" s="56">
        <v>206095232.06</v>
      </c>
      <c r="F24" s="57">
        <v>77829795.680000007</v>
      </c>
    </row>
    <row r="25" spans="1:6" ht="13.5" customHeight="1" x14ac:dyDescent="0.3">
      <c r="A25" s="55" t="s">
        <v>51</v>
      </c>
      <c r="B25" s="95" t="s">
        <v>232</v>
      </c>
      <c r="C25" s="95"/>
      <c r="D25" s="95"/>
      <c r="E25" s="56">
        <v>30387800</v>
      </c>
      <c r="F25" s="57">
        <v>7378162.7199999997</v>
      </c>
    </row>
    <row r="26" spans="1:6" ht="12.75" customHeight="1" x14ac:dyDescent="0.3">
      <c r="A26" s="55" t="s">
        <v>53</v>
      </c>
      <c r="B26" s="95" t="s">
        <v>233</v>
      </c>
      <c r="C26" s="95"/>
      <c r="D26" s="95"/>
      <c r="E26" s="56">
        <v>145738829.50999999</v>
      </c>
      <c r="F26" s="57">
        <v>434837952.83999997</v>
      </c>
    </row>
    <row r="27" spans="1:6" ht="12.75" customHeight="1" x14ac:dyDescent="0.3">
      <c r="A27" s="59" t="s">
        <v>56</v>
      </c>
      <c r="B27" s="96" t="s">
        <v>234</v>
      </c>
      <c r="C27" s="96"/>
      <c r="D27" s="96"/>
      <c r="E27" s="60">
        <v>-394855458.57999998</v>
      </c>
      <c r="F27" s="61">
        <v>-85435646.819999993</v>
      </c>
    </row>
    <row r="28" spans="1:6" ht="13.5" customHeight="1" x14ac:dyDescent="0.3">
      <c r="A28" s="55" t="s">
        <v>58</v>
      </c>
      <c r="B28" s="95" t="s">
        <v>235</v>
      </c>
      <c r="C28" s="95"/>
      <c r="D28" s="95"/>
      <c r="E28" s="56">
        <v>0</v>
      </c>
      <c r="F28" s="57">
        <v>0</v>
      </c>
    </row>
    <row r="29" spans="1:6" ht="12.75" customHeight="1" x14ac:dyDescent="0.3">
      <c r="A29" s="55" t="s">
        <v>60</v>
      </c>
      <c r="B29" s="95" t="s">
        <v>217</v>
      </c>
      <c r="C29" s="95"/>
      <c r="D29" s="95"/>
      <c r="E29" s="56">
        <v>0</v>
      </c>
      <c r="F29" s="57">
        <v>56123.28</v>
      </c>
    </row>
    <row r="30" spans="1:6" ht="12.75" customHeight="1" x14ac:dyDescent="0.3">
      <c r="A30" s="55" t="s">
        <v>62</v>
      </c>
      <c r="B30" s="95" t="s">
        <v>236</v>
      </c>
      <c r="C30" s="95"/>
      <c r="D30" s="95"/>
      <c r="E30" s="56">
        <v>0</v>
      </c>
      <c r="F30" s="57">
        <v>0</v>
      </c>
    </row>
    <row r="31" spans="1:6" ht="13.5" customHeight="1" x14ac:dyDescent="0.3">
      <c r="A31" s="55" t="s">
        <v>90</v>
      </c>
      <c r="B31" s="95" t="s">
        <v>237</v>
      </c>
      <c r="C31" s="95"/>
      <c r="D31" s="95"/>
      <c r="E31" s="56">
        <v>0</v>
      </c>
      <c r="F31" s="57">
        <v>0</v>
      </c>
    </row>
    <row r="32" spans="1:6" ht="12.75" customHeight="1" x14ac:dyDescent="0.3">
      <c r="A32" s="55" t="s">
        <v>238</v>
      </c>
      <c r="B32" s="95" t="s">
        <v>239</v>
      </c>
      <c r="C32" s="95"/>
      <c r="D32" s="95"/>
      <c r="E32" s="56">
        <v>0</v>
      </c>
      <c r="F32" s="57">
        <v>0</v>
      </c>
    </row>
    <row r="33" spans="1:6" ht="12.75" customHeight="1" x14ac:dyDescent="0.3">
      <c r="A33" s="55" t="s">
        <v>240</v>
      </c>
      <c r="B33" s="95" t="s">
        <v>241</v>
      </c>
      <c r="C33" s="95"/>
      <c r="D33" s="95"/>
      <c r="E33" s="56">
        <v>0</v>
      </c>
      <c r="F33" s="57">
        <v>0</v>
      </c>
    </row>
    <row r="34" spans="1:6" ht="12.75" customHeight="1" x14ac:dyDescent="0.3">
      <c r="A34" s="55" t="s">
        <v>242</v>
      </c>
      <c r="B34" s="95" t="s">
        <v>243</v>
      </c>
      <c r="C34" s="95"/>
      <c r="D34" s="95"/>
      <c r="E34" s="56">
        <v>0</v>
      </c>
      <c r="F34" s="57">
        <v>0</v>
      </c>
    </row>
    <row r="35" spans="1:6" ht="13.5" customHeight="1" x14ac:dyDescent="0.3">
      <c r="A35" s="55" t="s">
        <v>244</v>
      </c>
      <c r="B35" s="95" t="s">
        <v>245</v>
      </c>
      <c r="C35" s="95"/>
      <c r="D35" s="95"/>
      <c r="E35" s="56">
        <v>0</v>
      </c>
      <c r="F35" s="57">
        <v>56123.28</v>
      </c>
    </row>
    <row r="36" spans="1:6" ht="12.75" customHeight="1" x14ac:dyDescent="0.3">
      <c r="A36" s="55" t="s">
        <v>246</v>
      </c>
      <c r="B36" s="95" t="s">
        <v>247</v>
      </c>
      <c r="C36" s="95"/>
      <c r="D36" s="95"/>
      <c r="E36" s="56">
        <v>0</v>
      </c>
      <c r="F36" s="57">
        <v>0</v>
      </c>
    </row>
    <row r="37" spans="1:6" ht="12.75" customHeight="1" x14ac:dyDescent="0.3">
      <c r="A37" s="55" t="s">
        <v>103</v>
      </c>
      <c r="B37" s="95" t="s">
        <v>224</v>
      </c>
      <c r="C37" s="95"/>
      <c r="D37" s="95"/>
      <c r="E37" s="56">
        <v>4040000</v>
      </c>
      <c r="F37" s="57">
        <v>0</v>
      </c>
    </row>
    <row r="38" spans="1:6" ht="13.5" customHeight="1" x14ac:dyDescent="0.3">
      <c r="A38" s="55" t="s">
        <v>248</v>
      </c>
      <c r="B38" s="95" t="s">
        <v>249</v>
      </c>
      <c r="C38" s="95"/>
      <c r="D38" s="95"/>
      <c r="E38" s="56">
        <v>4040000</v>
      </c>
      <c r="F38" s="57">
        <v>0</v>
      </c>
    </row>
    <row r="39" spans="1:6" ht="12.75" customHeight="1" x14ac:dyDescent="0.3">
      <c r="A39" s="55" t="s">
        <v>250</v>
      </c>
      <c r="B39" s="95" t="s">
        <v>251</v>
      </c>
      <c r="C39" s="95"/>
      <c r="D39" s="95"/>
      <c r="E39" s="56">
        <v>0</v>
      </c>
      <c r="F39" s="57">
        <v>0</v>
      </c>
    </row>
    <row r="40" spans="1:6" ht="12.75" customHeight="1" x14ac:dyDescent="0.3">
      <c r="A40" s="55" t="s">
        <v>252</v>
      </c>
      <c r="B40" s="95" t="s">
        <v>253</v>
      </c>
      <c r="C40" s="95"/>
      <c r="D40" s="95"/>
      <c r="E40" s="56">
        <v>0</v>
      </c>
      <c r="F40" s="57">
        <v>0</v>
      </c>
    </row>
    <row r="41" spans="1:6" ht="13.5" customHeight="1" x14ac:dyDescent="0.3">
      <c r="A41" s="55" t="s">
        <v>254</v>
      </c>
      <c r="B41" s="95" t="s">
        <v>255</v>
      </c>
      <c r="C41" s="95"/>
      <c r="D41" s="95"/>
      <c r="E41" s="56">
        <v>0</v>
      </c>
      <c r="F41" s="57">
        <v>0</v>
      </c>
    </row>
    <row r="42" spans="1:6" ht="12.75" customHeight="1" x14ac:dyDescent="0.3">
      <c r="A42" s="55" t="s">
        <v>256</v>
      </c>
      <c r="B42" s="95" t="s">
        <v>257</v>
      </c>
      <c r="C42" s="95"/>
      <c r="D42" s="95"/>
      <c r="E42" s="56">
        <v>0</v>
      </c>
      <c r="F42" s="57">
        <v>0</v>
      </c>
    </row>
    <row r="43" spans="1:6" ht="12.75" customHeight="1" x14ac:dyDescent="0.3">
      <c r="A43" s="59" t="s">
        <v>105</v>
      </c>
      <c r="B43" s="96" t="s">
        <v>258</v>
      </c>
      <c r="C43" s="96"/>
      <c r="D43" s="96"/>
      <c r="E43" s="60">
        <v>-4040000</v>
      </c>
      <c r="F43" s="61">
        <v>56123.28</v>
      </c>
    </row>
    <row r="44" spans="1:6" ht="13.5" customHeight="1" x14ac:dyDescent="0.3">
      <c r="A44" s="55" t="s">
        <v>143</v>
      </c>
      <c r="B44" s="95" t="s">
        <v>259</v>
      </c>
      <c r="C44" s="95"/>
      <c r="D44" s="95"/>
      <c r="E44" s="56">
        <v>0</v>
      </c>
      <c r="F44" s="57">
        <v>0</v>
      </c>
    </row>
    <row r="45" spans="1:6" ht="12.75" customHeight="1" x14ac:dyDescent="0.3">
      <c r="A45" s="55" t="s">
        <v>260</v>
      </c>
      <c r="B45" s="95" t="s">
        <v>217</v>
      </c>
      <c r="C45" s="95"/>
      <c r="D45" s="95"/>
      <c r="E45" s="56">
        <v>831220550</v>
      </c>
      <c r="F45" s="57">
        <v>411077564.38999999</v>
      </c>
    </row>
    <row r="46" spans="1:6" ht="12.75" customHeight="1" x14ac:dyDescent="0.3">
      <c r="A46" s="55" t="s">
        <v>261</v>
      </c>
      <c r="B46" s="95" t="s">
        <v>262</v>
      </c>
      <c r="C46" s="95"/>
      <c r="D46" s="95"/>
      <c r="E46" s="56">
        <v>831200000</v>
      </c>
      <c r="F46" s="57">
        <v>411000000</v>
      </c>
    </row>
    <row r="47" spans="1:6" ht="13.5" customHeight="1" x14ac:dyDescent="0.3">
      <c r="A47" s="55" t="s">
        <v>263</v>
      </c>
      <c r="B47" s="95" t="s">
        <v>264</v>
      </c>
      <c r="C47" s="95"/>
      <c r="D47" s="95"/>
      <c r="E47" s="56">
        <v>0</v>
      </c>
      <c r="F47" s="57">
        <v>0</v>
      </c>
    </row>
    <row r="48" spans="1:6" ht="12.75" customHeight="1" x14ac:dyDescent="0.3">
      <c r="A48" s="55" t="s">
        <v>265</v>
      </c>
      <c r="B48" s="95" t="s">
        <v>266</v>
      </c>
      <c r="C48" s="95"/>
      <c r="D48" s="95"/>
      <c r="E48" s="56">
        <v>0</v>
      </c>
      <c r="F48" s="57">
        <v>0</v>
      </c>
    </row>
    <row r="49" spans="1:7" ht="12.75" customHeight="1" x14ac:dyDescent="0.3">
      <c r="A49" s="55" t="s">
        <v>267</v>
      </c>
      <c r="B49" s="95" t="s">
        <v>268</v>
      </c>
      <c r="C49" s="95"/>
      <c r="D49" s="95"/>
      <c r="E49" s="56">
        <v>20550</v>
      </c>
      <c r="F49" s="57">
        <v>77564.39</v>
      </c>
    </row>
    <row r="50" spans="1:7" ht="13.5" customHeight="1" x14ac:dyDescent="0.3">
      <c r="A50" s="55" t="s">
        <v>269</v>
      </c>
      <c r="B50" s="95" t="s">
        <v>224</v>
      </c>
      <c r="C50" s="95"/>
      <c r="D50" s="95"/>
      <c r="E50" s="56">
        <v>378323027.47000003</v>
      </c>
      <c r="F50" s="57">
        <v>319697713.10000002</v>
      </c>
    </row>
    <row r="51" spans="1:7" ht="12.75" customHeight="1" x14ac:dyDescent="0.3">
      <c r="A51" s="55" t="s">
        <v>270</v>
      </c>
      <c r="B51" s="95" t="s">
        <v>271</v>
      </c>
      <c r="C51" s="95"/>
      <c r="D51" s="95"/>
      <c r="E51" s="56">
        <v>376709740.44</v>
      </c>
      <c r="F51" s="57">
        <v>319696562.81</v>
      </c>
    </row>
    <row r="52" spans="1:7" ht="12.75" customHeight="1" x14ac:dyDescent="0.3">
      <c r="A52" s="55" t="s">
        <v>272</v>
      </c>
      <c r="B52" s="95" t="s">
        <v>273</v>
      </c>
      <c r="C52" s="95"/>
      <c r="D52" s="95"/>
      <c r="E52" s="56">
        <v>0</v>
      </c>
      <c r="F52" s="57">
        <v>0</v>
      </c>
    </row>
    <row r="53" spans="1:7" ht="13.5" customHeight="1" x14ac:dyDescent="0.3">
      <c r="A53" s="55" t="s">
        <v>274</v>
      </c>
      <c r="B53" s="95" t="s">
        <v>275</v>
      </c>
      <c r="C53" s="95"/>
      <c r="D53" s="95"/>
      <c r="E53" s="56">
        <v>0</v>
      </c>
      <c r="F53" s="57">
        <v>0</v>
      </c>
    </row>
    <row r="54" spans="1:7" ht="12.75" customHeight="1" x14ac:dyDescent="0.3">
      <c r="A54" s="55" t="s">
        <v>276</v>
      </c>
      <c r="B54" s="95" t="s">
        <v>277</v>
      </c>
      <c r="C54" s="95"/>
      <c r="D54" s="95"/>
      <c r="E54" s="56">
        <v>0</v>
      </c>
      <c r="F54" s="57">
        <v>0</v>
      </c>
    </row>
    <row r="55" spans="1:7" ht="12.75" customHeight="1" x14ac:dyDescent="0.3">
      <c r="A55" s="55" t="s">
        <v>278</v>
      </c>
      <c r="B55" s="95" t="s">
        <v>279</v>
      </c>
      <c r="C55" s="95"/>
      <c r="D55" s="95"/>
      <c r="E55" s="56">
        <v>1613287.03</v>
      </c>
      <c r="F55" s="57">
        <v>1150.29</v>
      </c>
    </row>
    <row r="56" spans="1:7" ht="13.5" customHeight="1" x14ac:dyDescent="0.3">
      <c r="A56" s="55" t="s">
        <v>280</v>
      </c>
      <c r="B56" s="95" t="s">
        <v>281</v>
      </c>
      <c r="C56" s="95"/>
      <c r="D56" s="95"/>
      <c r="E56" s="56">
        <v>452897522.52999997</v>
      </c>
      <c r="F56" s="57">
        <v>91379851.290000007</v>
      </c>
    </row>
    <row r="57" spans="1:7" ht="12.75" customHeight="1" x14ac:dyDescent="0.3">
      <c r="A57" s="55" t="s">
        <v>145</v>
      </c>
      <c r="B57" s="95" t="s">
        <v>282</v>
      </c>
      <c r="C57" s="95"/>
      <c r="D57" s="95"/>
      <c r="E57" s="62">
        <v>54002063.950000003</v>
      </c>
      <c r="F57" s="63">
        <v>6000327.75</v>
      </c>
    </row>
    <row r="58" spans="1:7" ht="12.75" customHeight="1" x14ac:dyDescent="0.3">
      <c r="A58" s="55" t="s">
        <v>147</v>
      </c>
      <c r="B58" s="95" t="s">
        <v>283</v>
      </c>
      <c r="C58" s="95"/>
      <c r="D58" s="95"/>
      <c r="E58" s="62">
        <v>12017902.5</v>
      </c>
      <c r="F58" s="63">
        <v>66019966.450000003</v>
      </c>
    </row>
    <row r="59" spans="1:7" ht="12.75" customHeight="1" x14ac:dyDescent="0.3">
      <c r="A59" s="55" t="s">
        <v>149</v>
      </c>
      <c r="B59" s="95" t="s">
        <v>284</v>
      </c>
      <c r="C59" s="95"/>
      <c r="D59" s="95"/>
      <c r="E59" s="62">
        <v>66019966.450000003</v>
      </c>
      <c r="F59" s="63">
        <v>72020294.200000003</v>
      </c>
    </row>
    <row r="60" spans="1:7" ht="1.5" customHeight="1" x14ac:dyDescent="0.3">
      <c r="A60" s="85"/>
      <c r="B60" s="85"/>
      <c r="C60" s="85"/>
      <c r="D60" s="85"/>
      <c r="E60" s="85"/>
      <c r="F60" s="85"/>
      <c r="G60" s="85"/>
    </row>
    <row r="61" spans="1:7" ht="6.75" customHeight="1" x14ac:dyDescent="0.3"/>
    <row r="62" spans="1:7" ht="14.25" customHeight="1" x14ac:dyDescent="0.3">
      <c r="A62" s="91" t="s">
        <v>129</v>
      </c>
      <c r="B62" s="91"/>
      <c r="C62" s="92" t="s">
        <v>130</v>
      </c>
      <c r="D62" s="92"/>
      <c r="E62" s="93" t="s">
        <v>131</v>
      </c>
      <c r="F62" s="93"/>
      <c r="G62" s="93"/>
    </row>
    <row r="63" spans="1:7" ht="14.25" customHeight="1" x14ac:dyDescent="0.3">
      <c r="A63" s="91" t="s">
        <v>132</v>
      </c>
      <c r="B63" s="91"/>
      <c r="C63" s="92" t="s">
        <v>130</v>
      </c>
      <c r="D63" s="92"/>
      <c r="E63" s="93" t="s">
        <v>133</v>
      </c>
      <c r="F63" s="93"/>
      <c r="G63" s="93"/>
    </row>
    <row r="64" spans="1:7" ht="11.25" customHeight="1" x14ac:dyDescent="0.3"/>
    <row r="65" spans="1:7" ht="14.25" customHeight="1" x14ac:dyDescent="0.3">
      <c r="A65" s="51" t="s">
        <v>134</v>
      </c>
      <c r="B65" s="79">
        <v>44963.7988541667</v>
      </c>
      <c r="C65" s="79"/>
      <c r="D65" s="79"/>
      <c r="E65" s="51" t="s">
        <v>135</v>
      </c>
      <c r="F65" s="94" t="s">
        <v>136</v>
      </c>
      <c r="G65" s="94"/>
    </row>
  </sheetData>
  <mergeCells count="67">
    <mergeCell ref="B8:D8"/>
    <mergeCell ref="F8:G8"/>
    <mergeCell ref="A2:G2"/>
    <mergeCell ref="A4:G4"/>
    <mergeCell ref="A6:C6"/>
    <mergeCell ref="E6:G6"/>
    <mergeCell ref="A7:G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7:D57"/>
    <mergeCell ref="B58:D58"/>
    <mergeCell ref="B59:D59"/>
    <mergeCell ref="A60:G60"/>
    <mergeCell ref="A62:B62"/>
    <mergeCell ref="C62:D62"/>
    <mergeCell ref="E62:G62"/>
    <mergeCell ref="A63:B63"/>
    <mergeCell ref="C63:D63"/>
    <mergeCell ref="E63:G63"/>
    <mergeCell ref="B65:D65"/>
    <mergeCell ref="F65:G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СТ-1</vt:lpstr>
      <vt:lpstr>СТ-2</vt:lpstr>
      <vt:lpstr>СТ-3</vt:lpstr>
      <vt:lpstr>СТ-4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2023-02-10T12:12:14Z</dcterms:created>
  <dcterms:modified xsi:type="dcterms:W3CDTF">2023-02-10T12:19:43Z</dcterms:modified>
</cp:coreProperties>
</file>