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30" windowHeight="10155" activeTab="0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state="hidden" r:id="rId5"/>
  </sheets>
  <definedNames/>
  <calcPr fullCalcOnLoad="1"/>
</workbook>
</file>

<file path=xl/sharedStrings.xml><?xml version="1.0" encoding="utf-8"?>
<sst xmlns="http://schemas.openxmlformats.org/spreadsheetml/2006/main" count="1535" uniqueCount="771">
  <si>
    <t>Байгууллагын нэр: ЛЭНДМН</t>
  </si>
  <si>
    <t>Регистр: 5039754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</si>
  <si>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</si>
  <si>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</si>
  <si>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</si>
  <si>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</si>
  <si>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</si>
  <si>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</si>
  <si>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</si>
  <si>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</si>
  <si>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</si>
  <si>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</si>
  <si>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</si>
  <si>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</si>
  <si>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</si>
  <si>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</si>
  <si>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</si>
  <si>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</si>
  <si>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</si>
  <si>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</si>
  <si>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</si>
  <si>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</si>
  <si>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</si>
  <si>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</si>
  <si>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</si>
  <si>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</si>
  <si>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</si>
  <si>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 4.1.1</t>
  </si>
  <si>
    <t xml:space="preserve">  4.1.2</t>
  </si>
  <si>
    <t xml:space="preserve"> 4.2</t>
  </si>
  <si>
    <t xml:space="preserve">  4.2.1</t>
  </si>
  <si>
    <t xml:space="preserve">  4.2.2</t>
  </si>
  <si>
    <t xml:space="preserve"> 4.3</t>
  </si>
  <si>
    <t xml:space="preserve">  4.3.1</t>
  </si>
  <si>
    <t xml:space="preserve">  4.3.2</t>
  </si>
  <si>
    <t xml:space="preserve">  4.3.3</t>
  </si>
  <si>
    <t xml:space="preserve">  4.3.4</t>
  </si>
  <si>
    <t xml:space="preserve">  4.3.5</t>
  </si>
  <si>
    <t xml:space="preserve">  4.3.6</t>
  </si>
  <si>
    <t xml:space="preserve">  4.3.7</t>
  </si>
  <si>
    <t>5</t>
  </si>
  <si>
    <t xml:space="preserve"> 5.1</t>
  </si>
  <si>
    <t xml:space="preserve">  5.1.1</t>
  </si>
  <si>
    <t xml:space="preserve">  5.1.2</t>
  </si>
  <si>
    <t xml:space="preserve">  5.1.3</t>
  </si>
  <si>
    <t xml:space="preserve">  5.1.4</t>
  </si>
  <si>
    <t xml:space="preserve"> 5.2</t>
  </si>
  <si>
    <t xml:space="preserve">  5.2.1</t>
  </si>
  <si>
    <t xml:space="preserve">  5.2.2</t>
  </si>
  <si>
    <t xml:space="preserve">  5.2.3</t>
  </si>
  <si>
    <t xml:space="preserve">  5.2.4</t>
  </si>
  <si>
    <t xml:space="preserve">  5.2.5</t>
  </si>
  <si>
    <t xml:space="preserve">  5.2.6</t>
  </si>
  <si>
    <t xml:space="preserve">  5.2.7</t>
  </si>
  <si>
    <t xml:space="preserve">  5.2.8</t>
  </si>
  <si>
    <t xml:space="preserve">  5.2.9</t>
  </si>
  <si>
    <t>Бусад</t>
  </si>
  <si>
    <t xml:space="preserve"> 5.3</t>
  </si>
  <si>
    <t xml:space="preserve">  5.3.1</t>
  </si>
  <si>
    <t xml:space="preserve">  5.3.2</t>
  </si>
  <si>
    <t xml:space="preserve">  5.3.3</t>
  </si>
  <si>
    <t xml:space="preserve">  5.3.4</t>
  </si>
  <si>
    <t xml:space="preserve">  5.3.5</t>
  </si>
  <si>
    <t xml:space="preserve">  5.3.6</t>
  </si>
  <si>
    <t xml:space="preserve">  5.3.7</t>
  </si>
  <si>
    <t xml:space="preserve">  5.3.8</t>
  </si>
  <si>
    <t xml:space="preserve">  5.3.9</t>
  </si>
  <si>
    <t xml:space="preserve">  5.3.10</t>
  </si>
  <si>
    <t xml:space="preserve">  5.3.11</t>
  </si>
  <si>
    <t xml:space="preserve">  5.3.12</t>
  </si>
  <si>
    <t xml:space="preserve">  5.3.13</t>
  </si>
  <si>
    <t xml:space="preserve">  5.3.14</t>
  </si>
  <si>
    <t xml:space="preserve">  5.3.15</t>
  </si>
  <si>
    <t xml:space="preserve">  5.3.16</t>
  </si>
  <si>
    <t xml:space="preserve">  5.3.17</t>
  </si>
  <si>
    <t xml:space="preserve">  5.3.18</t>
  </si>
  <si>
    <t xml:space="preserve">  5.3.19</t>
  </si>
  <si>
    <t xml:space="preserve">  5.3.20</t>
  </si>
  <si>
    <t xml:space="preserve">  5.3.21</t>
  </si>
  <si>
    <t xml:space="preserve">  5.3.22</t>
  </si>
  <si>
    <t xml:space="preserve">  5.3.23</t>
  </si>
  <si>
    <t xml:space="preserve">  5.3.24</t>
  </si>
  <si>
    <t xml:space="preserve">  5.3.25</t>
  </si>
  <si>
    <t>6</t>
  </si>
  <si>
    <t>7</t>
  </si>
  <si>
    <t>8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</si>
  <si>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</si>
  <si>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</si>
  <si>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</si>
  <si>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</si>
  <si>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</si>
  <si>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</si>
  <si>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>9</t>
  </si>
  <si>
    <t>10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</si>
  <si>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</si>
  <si>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</si>
  <si>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</si>
  <si>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</si>
  <si>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</si>
  <si>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</si>
  <si>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>11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</si>
  <si>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</si>
  <si>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</si>
  <si>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</si>
  <si>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</si>
  <si>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</si>
  <si>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>12</t>
  </si>
  <si>
    <t>13</t>
  </si>
  <si>
    <t>14</t>
  </si>
  <si>
    <t>15</t>
  </si>
  <si>
    <t>16</t>
  </si>
  <si>
    <t>17</t>
  </si>
  <si>
    <t/>
  </si>
  <si>
    <t>Захирал ....................... /О.Болдбаатар/</t>
  </si>
  <si>
    <t>Нягтлан бодогч ....................... /Д.Отгонгэрэл/</t>
  </si>
  <si>
    <t>3.1</t>
  </si>
  <si>
    <t>Нийт зээл</t>
  </si>
  <si>
    <t xml:space="preserve"> 3.1.1</t>
  </si>
  <si>
    <t>Хэвийн зээл</t>
  </si>
  <si>
    <t xml:space="preserve"> 3.1.2</t>
  </si>
  <si>
    <t>Хугацаа хэтэрсэн зээл</t>
  </si>
  <si>
    <t xml:space="preserve"> 3.1.3</t>
  </si>
  <si>
    <t>Чанаргүй зээл</t>
  </si>
  <si>
    <t xml:space="preserve">  3.1.3.1</t>
  </si>
  <si>
    <t xml:space="preserve">  3.1.3.2</t>
  </si>
  <si>
    <t xml:space="preserve">  3.1.3.3</t>
  </si>
  <si>
    <t xml:space="preserve"> 3.1.4</t>
  </si>
  <si>
    <t>4.1</t>
  </si>
  <si>
    <t xml:space="preserve"> 4.1.1</t>
  </si>
  <si>
    <t xml:space="preserve"> 4.1.2</t>
  </si>
  <si>
    <t xml:space="preserve"> 4.1.3</t>
  </si>
  <si>
    <t xml:space="preserve">  4.1.3.1</t>
  </si>
  <si>
    <t xml:space="preserve">  4.1.3.2</t>
  </si>
  <si>
    <t xml:space="preserve">  4.1.3.3</t>
  </si>
  <si>
    <t>4.2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</si>
  <si>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</si>
  <si>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</si>
  <si>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</si>
  <si>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</si>
  <si>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</si>
  <si>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</si>
  <si>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 4.2.4</t>
  </si>
  <si>
    <t>Санхүүгийн түрээсийн эрсдэлийн сан</t>
  </si>
  <si>
    <t>5.1</t>
  </si>
  <si>
    <t xml:space="preserve"> 5.1.1</t>
  </si>
  <si>
    <t xml:space="preserve"> 5.1.2</t>
  </si>
  <si>
    <t xml:space="preserve"> 5.1.3</t>
  </si>
  <si>
    <t xml:space="preserve">  5.1.3.1</t>
  </si>
  <si>
    <t xml:space="preserve">  5.1.3.2</t>
  </si>
  <si>
    <t xml:space="preserve">  5.1.3.3</t>
  </si>
  <si>
    <t>5.2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</si>
  <si>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</si>
  <si>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</si>
  <si>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</si>
  <si>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</si>
  <si>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</si>
  <si>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</si>
  <si>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</si>
  <si>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Бусад авлага</t>
  </si>
  <si>
    <t>7.1</t>
  </si>
  <si>
    <t>7.2</t>
  </si>
  <si>
    <t>7.3</t>
  </si>
  <si>
    <t xml:space="preserve"> 7.3.1</t>
  </si>
  <si>
    <t xml:space="preserve"> 7.3.2</t>
  </si>
  <si>
    <t xml:space="preserve"> 7.3.3</t>
  </si>
  <si>
    <t xml:space="preserve"> 7.3.4</t>
  </si>
  <si>
    <t>7.4</t>
  </si>
  <si>
    <t>8.1</t>
  </si>
  <si>
    <t>8.2</t>
  </si>
  <si>
    <t xml:space="preserve"> 8.2.1</t>
  </si>
  <si>
    <t>Хэвийн өмчлөх бусад үл хөдлөх хөрөнгө</t>
  </si>
  <si>
    <t xml:space="preserve"> 8.2.2</t>
  </si>
  <si>
    <t>Хугацаа хэтэрсэн өмчлөх бусад үл хөдлөх хөрөнгө</t>
  </si>
  <si>
    <t xml:space="preserve"> 8.2.3</t>
  </si>
  <si>
    <t>Чанаргүй өмчлөх бусад үл хөдлөх хөрөнгө</t>
  </si>
  <si>
    <t xml:space="preserve">  8.2.3.1</t>
  </si>
  <si>
    <t xml:space="preserve">  8.2.3.2</t>
  </si>
  <si>
    <t xml:space="preserve">  8.2.3.3</t>
  </si>
  <si>
    <t>8.3</t>
  </si>
  <si>
    <t>8.4</t>
  </si>
  <si>
    <t>8.5</t>
  </si>
  <si>
    <t>Барилга байгууламж</t>
  </si>
  <si>
    <t xml:space="preserve"> 10.7</t>
  </si>
  <si>
    <t xml:space="preserve"> 14.1</t>
  </si>
  <si>
    <t xml:space="preserve"> 14.2</t>
  </si>
  <si>
    <t xml:space="preserve"> 14.3</t>
  </si>
  <si>
    <t xml:space="preserve"> 14.4</t>
  </si>
  <si>
    <t>Санхүүгийн деривативын өглөг</t>
  </si>
  <si>
    <t xml:space="preserve"> 14.5</t>
  </si>
  <si>
    <t>Төслийн зээлийн богино хугацаат санхүүжилт</t>
  </si>
  <si>
    <t xml:space="preserve"> 15.1</t>
  </si>
  <si>
    <t>Итгэлцлийн үйлчилгээний өглөг</t>
  </si>
  <si>
    <t xml:space="preserve"> 15.2</t>
  </si>
  <si>
    <t>Факторингийн үйлчилгээний өглөг</t>
  </si>
  <si>
    <t xml:space="preserve"> 15.3</t>
  </si>
  <si>
    <t xml:space="preserve"> 15.4</t>
  </si>
  <si>
    <t>Зээлийн батлан даалтанд байршуулсан эх үүсвэр</t>
  </si>
  <si>
    <t xml:space="preserve"> 15.5</t>
  </si>
  <si>
    <t>Төлбөрийн болон зээлийн картын үйлчилгээтэй холбоотой өглөг</t>
  </si>
  <si>
    <t>16.1</t>
  </si>
  <si>
    <t xml:space="preserve"> 16.1.1</t>
  </si>
  <si>
    <t xml:space="preserve"> 16.1.2</t>
  </si>
  <si>
    <t xml:space="preserve"> 16.1.3</t>
  </si>
  <si>
    <t>Хуримтлуулж тооцсон бусад хүүгийн өглөг</t>
  </si>
  <si>
    <t>16.2</t>
  </si>
  <si>
    <t xml:space="preserve"> 16.2.1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</si>
  <si>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</si>
  <si>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</si>
  <si>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</si>
  <si>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</si>
  <si>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</si>
  <si>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</si>
  <si>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 xml:space="preserve"> 18.1</t>
  </si>
  <si>
    <t xml:space="preserve"> 18.2</t>
  </si>
  <si>
    <t xml:space="preserve"> 18.3</t>
  </si>
  <si>
    <t>Төслийн зээлийн урт хугацаат санхүүжилт</t>
  </si>
  <si>
    <t>18</t>
  </si>
  <si>
    <t>19</t>
  </si>
  <si>
    <t xml:space="preserve"> 20.1</t>
  </si>
  <si>
    <t xml:space="preserve"> 20.2</t>
  </si>
  <si>
    <t xml:space="preserve"> 20.3</t>
  </si>
  <si>
    <t>20</t>
  </si>
  <si>
    <t>21</t>
  </si>
  <si>
    <t>21.1</t>
  </si>
  <si>
    <t>21.2</t>
  </si>
  <si>
    <t>21.3</t>
  </si>
  <si>
    <t>21.4</t>
  </si>
  <si>
    <t>21.5</t>
  </si>
  <si>
    <t xml:space="preserve"> 21.5.1</t>
  </si>
  <si>
    <t xml:space="preserve"> 21.5.2</t>
  </si>
  <si>
    <t>21.6</t>
  </si>
  <si>
    <t>21.7</t>
  </si>
  <si>
    <t>22</t>
  </si>
  <si>
    <t>23</t>
  </si>
  <si>
    <t>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</si>
  <si>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</si>
  <si>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</si>
  <si>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</si>
  <si>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</si>
  <si>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</si>
  <si>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</si>
  <si>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</si>
  <si>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</si>
  <si>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</si>
  <si>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</si>
  <si>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</si>
  <si>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</si>
  <si>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</si>
  <si>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</si>
  <si>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</si>
  <si>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</si>
  <si>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</si>
  <si>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</si>
  <si>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</si>
  <si>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</si>
  <si>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</si>
  <si>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</si>
  <si>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</si>
  <si>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</si>
  <si>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</si>
  <si>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</si>
  <si>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</si>
  <si>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</si>
  <si>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</si>
  <si>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</si>
  <si>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</si>
  <si>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</si>
  <si>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 xml:space="preserve"> 1.2.14</t>
  </si>
  <si>
    <t xml:space="preserve"> 1.2.15</t>
  </si>
  <si>
    <t xml:space="preserve"> 1.2.16</t>
  </si>
  <si>
    <t xml:space="preserve"> 1.2.17</t>
  </si>
  <si>
    <t xml:space="preserve"> 1.2.18</t>
  </si>
  <si>
    <t xml:space="preserve"> 1.2.19</t>
  </si>
  <si>
    <t xml:space="preserve"> 1.2.20</t>
  </si>
  <si>
    <t xml:space="preserve"> 1.2.21</t>
  </si>
  <si>
    <t xml:space="preserve"> 1.2.22</t>
  </si>
  <si>
    <t xml:space="preserve"> 1.2.23</t>
  </si>
  <si>
    <t>2.1</t>
  </si>
  <si>
    <t xml:space="preserve"> 2.1.1</t>
  </si>
  <si>
    <t xml:space="preserve"> 2.1.2</t>
  </si>
  <si>
    <t xml:space="preserve"> 2.1.3</t>
  </si>
  <si>
    <t xml:space="preserve"> 2.1.4</t>
  </si>
  <si>
    <t>2.2</t>
  </si>
  <si>
    <t xml:space="preserve"> 2.2.1</t>
  </si>
  <si>
    <t xml:space="preserve"> 2.2.2</t>
  </si>
  <si>
    <t xml:space="preserve"> 2.2.3</t>
  </si>
  <si>
    <t>. Танилцуулга</t>
  </si>
  <si>
    <t>Байршил</t>
  </si>
  <si>
    <t>ЧД. 3-р хороо, жуулчны гудамж, сувд таур</t>
  </si>
  <si>
    <t>Шуудангийн хаяг</t>
  </si>
  <si>
    <t>bold@lend.mn</t>
  </si>
  <si>
    <t>Утас</t>
  </si>
  <si>
    <t>99068283</t>
  </si>
  <si>
    <t>Факс</t>
  </si>
  <si>
    <t xml:space="preserve"> </t>
  </si>
  <si>
    <t>Өмчийн хэлбэр</t>
  </si>
  <si>
    <t>Хувьцаат компани</t>
  </si>
  <si>
    <t>Үйл ажиллагаа явуулж эхэлсэн огноо</t>
  </si>
  <si>
    <t>2006.01.12</t>
  </si>
  <si>
    <t xml:space="preserve"> Харилцдаг санхүү,  татварын байгууллага</t>
  </si>
  <si>
    <t>СХД татвар</t>
  </si>
  <si>
    <t xml:space="preserve"> Үндсэн үйл ажиллагааны чиглэл/ төрөл/</t>
  </si>
  <si>
    <t>Зээл олгох</t>
  </si>
  <si>
    <t>Салбар, төлөөлөгчийн газрын нэр, байршил: 1</t>
  </si>
  <si>
    <t>Гүйцэтгэх  захирлын овог , нэр</t>
  </si>
  <si>
    <t>Очирсүрэн Болдбаатар</t>
  </si>
  <si>
    <t>94002255</t>
  </si>
  <si>
    <t>Ерөнхий санхүүчийн овог,  нэр</t>
  </si>
  <si>
    <t>Дэмбэрэлдэвд Отгонгэрэл</t>
  </si>
  <si>
    <t>2. Нягтлан бодох бүртгэлийн бодлого</t>
  </si>
  <si>
    <t>Нягтлан бодох бүртгэлийн бодлого</t>
  </si>
  <si>
    <t>3.1. Касс дахь мөнгө</t>
  </si>
  <si>
    <t>Валютаар</t>
  </si>
  <si>
    <t>Төгрөгөөр</t>
  </si>
  <si>
    <t>Нийт дүн</t>
  </si>
  <si>
    <t>3.2. Банкин дахь мөнгө</t>
  </si>
  <si>
    <t>Дансны дугаар</t>
  </si>
  <si>
    <t xml:space="preserve">Худалдаа хөгжлийн банкин дахь харилцах </t>
  </si>
  <si>
    <t>0</t>
  </si>
  <si>
    <t>7,446.3</t>
  </si>
  <si>
    <t>28,149.2</t>
  </si>
  <si>
    <t>21,661.4</t>
  </si>
  <si>
    <t>11,240.8</t>
  </si>
  <si>
    <t>29,647.1</t>
  </si>
  <si>
    <t>1,136.4</t>
  </si>
  <si>
    <t>218,110.7</t>
  </si>
  <si>
    <t xml:space="preserve">Төрийн банкин дахь харилцах </t>
  </si>
  <si>
    <t>1.5</t>
  </si>
  <si>
    <t>3,894.7</t>
  </si>
  <si>
    <t>2,648.4</t>
  </si>
  <si>
    <t>844,697.4</t>
  </si>
  <si>
    <t>301,940.9</t>
  </si>
  <si>
    <t>Төрийн харилцах</t>
  </si>
  <si>
    <t>12,943</t>
  </si>
  <si>
    <t>21,111.6</t>
  </si>
  <si>
    <t xml:space="preserve">Голомт харилцах </t>
  </si>
  <si>
    <t>179,132.2</t>
  </si>
  <si>
    <t>135,793.9</t>
  </si>
  <si>
    <t>Голомт харилцах</t>
  </si>
  <si>
    <t>3,448.7</t>
  </si>
  <si>
    <t>1,281</t>
  </si>
  <si>
    <t>14,957.5</t>
  </si>
  <si>
    <t>27,579.4</t>
  </si>
  <si>
    <t>Голомт хадгаламж</t>
  </si>
  <si>
    <t>4,315.9</t>
  </si>
  <si>
    <t>801,058.4</t>
  </si>
  <si>
    <t>Капитрон харилцах</t>
  </si>
  <si>
    <t>206.6</t>
  </si>
  <si>
    <t>181</t>
  </si>
  <si>
    <t>Хаан банк харилцах</t>
  </si>
  <si>
    <t>78,617.9</t>
  </si>
  <si>
    <t>110,472</t>
  </si>
  <si>
    <t>66,338.9</t>
  </si>
  <si>
    <t>70,143.6</t>
  </si>
  <si>
    <t>115,979.1</t>
  </si>
  <si>
    <t>53,743.5</t>
  </si>
  <si>
    <t>250,948.7</t>
  </si>
  <si>
    <t>4,907.7</t>
  </si>
  <si>
    <t>39,346.7</t>
  </si>
  <si>
    <t>6,477.4</t>
  </si>
  <si>
    <t>97</t>
  </si>
  <si>
    <t>7,342.9</t>
  </si>
  <si>
    <t>11,097.3</t>
  </si>
  <si>
    <t>3,983.4</t>
  </si>
  <si>
    <t>500,000</t>
  </si>
  <si>
    <t>82,162.5</t>
  </si>
  <si>
    <t>132,869.1</t>
  </si>
  <si>
    <t>1,250,097</t>
  </si>
  <si>
    <t>296.5</t>
  </si>
  <si>
    <t xml:space="preserve">Хаан банк харилцахарилцах </t>
  </si>
  <si>
    <t>200,524.5</t>
  </si>
  <si>
    <t>149,631.1</t>
  </si>
  <si>
    <t>5,351.6</t>
  </si>
  <si>
    <t>9,101.1</t>
  </si>
  <si>
    <t>93.9</t>
  </si>
  <si>
    <t>2,783.9</t>
  </si>
  <si>
    <t>Хас банк харилцах</t>
  </si>
  <si>
    <t>59,105.1</t>
  </si>
  <si>
    <t>41,368.9</t>
  </si>
  <si>
    <t>171,891.2</t>
  </si>
  <si>
    <t>12,481.2</t>
  </si>
  <si>
    <t>Богд банк харилцах</t>
  </si>
  <si>
    <t>44,949.4</t>
  </si>
  <si>
    <t>15,320.7</t>
  </si>
  <si>
    <t>1,803.5</t>
  </si>
  <si>
    <t>151,862</t>
  </si>
  <si>
    <t>113</t>
  </si>
  <si>
    <t>116,645.3</t>
  </si>
  <si>
    <t>102,946.1</t>
  </si>
  <si>
    <t>0.1</t>
  </si>
  <si>
    <t>312.2</t>
  </si>
  <si>
    <t>136.6</t>
  </si>
  <si>
    <t>Худалдаа хөгжлийн банкин дахь хадгаламж</t>
  </si>
  <si>
    <t>1,000</t>
  </si>
  <si>
    <t>2,733,520</t>
  </si>
  <si>
    <t>600</t>
  </si>
  <si>
    <t>1,640,112</t>
  </si>
  <si>
    <t>53,702.6</t>
  </si>
  <si>
    <t>716.5</t>
  </si>
  <si>
    <t>4,217,062.3</t>
  </si>
  <si>
    <t>1,601.1</t>
  </si>
  <si>
    <t>6,754,913.8</t>
  </si>
  <si>
    <t>4. Богино хугацаат хөрөнгө оруулалт</t>
  </si>
  <si>
    <t xml:space="preserve"> 1</t>
  </si>
  <si>
    <t>5. Зээл</t>
  </si>
  <si>
    <t>валют</t>
  </si>
  <si>
    <t>Төгрөг</t>
  </si>
  <si>
    <t xml:space="preserve"> 2</t>
  </si>
  <si>
    <t xml:space="preserve"> 3</t>
  </si>
  <si>
    <t xml:space="preserve"> 4</t>
  </si>
  <si>
    <t xml:space="preserve"> 5</t>
  </si>
  <si>
    <t xml:space="preserve">   -Хэвийн бус</t>
  </si>
  <si>
    <t xml:space="preserve"> 6</t>
  </si>
  <si>
    <t xml:space="preserve">   - Эргэлзээтэй</t>
  </si>
  <si>
    <t xml:space="preserve"> 7</t>
  </si>
  <si>
    <t xml:space="preserve">   - Муу</t>
  </si>
  <si>
    <t xml:space="preserve"> 8</t>
  </si>
  <si>
    <t>Зээлийн эрсдэлийн сан</t>
  </si>
  <si>
    <t>6. Санхүүгийн түрээс тооцооны авлага</t>
  </si>
  <si>
    <t>Нийт санхүүгийн түрээсийн авлага</t>
  </si>
  <si>
    <t>Хэвийн санхүүгийн түрээсийн авлага</t>
  </si>
  <si>
    <t>Хугацаа хэтэрсэн санхүүгийн түрээсийн авлага</t>
  </si>
  <si>
    <t>Чанаргүй санхүүгийн түрээсийн</t>
  </si>
  <si>
    <t xml:space="preserve">    -Хэвийн бус</t>
  </si>
  <si>
    <t>7. Факторингийн тооцооны авлага</t>
  </si>
  <si>
    <t>8.  Санхүүгийн деривативын авлага</t>
  </si>
  <si>
    <t>Своп хэлцэл</t>
  </si>
  <si>
    <t>9. Бусад авлага</t>
  </si>
  <si>
    <t>10. Урьдчилгаа төлбөрүүд</t>
  </si>
  <si>
    <t>11. Хуримтлуулж тооцсон хүүгийн авлага</t>
  </si>
  <si>
    <t xml:space="preserve">хуримтлуулж тооцсон зээлийн хүүгийн авлага </t>
  </si>
  <si>
    <t xml:space="preserve">хуримтлуулж тооцсон шитгэлийн авлага </t>
  </si>
  <si>
    <t>12. Бараа материал</t>
  </si>
  <si>
    <t>13. Өмчлөх бусад үл хөдлөх хөрөнгө</t>
  </si>
  <si>
    <t>Нийт өмчлөх бусад үл хөдлөх хөрөнгө</t>
  </si>
  <si>
    <t xml:space="preserve">  -Хэвийн бус өмчлөх бусад үл хөдлөх хөрөнгө</t>
  </si>
  <si>
    <t xml:space="preserve">  - Эргэлзээтэй өмчлөх бусад үл хөдлөх хөрөнгө</t>
  </si>
  <si>
    <t xml:space="preserve"> - Муу өмчлөх бусад үл хөдлөх хөрөнгө</t>
  </si>
  <si>
    <t>Өмчлөх бусад үл хөдлөх хөрөнгийн эрсдэлийн сан</t>
  </si>
  <si>
    <t>14. Дуусаагүй барилга</t>
  </si>
  <si>
    <t>Эхэлсэн он</t>
  </si>
  <si>
    <t>Дуусгалтын хувь</t>
  </si>
  <si>
    <t>Нийт төсөвт</t>
  </si>
  <si>
    <t>Ашиглалтанд</t>
  </si>
  <si>
    <t>15. Үндсэн хөрөнгө ба элэгдэл</t>
  </si>
  <si>
    <t>Газар</t>
  </si>
  <si>
    <t>Тавилга Эд хогшил</t>
  </si>
  <si>
    <t xml:space="preserve">Комьпютер, дагалдах хэрэгсэл </t>
  </si>
  <si>
    <t>Тээврийн хэрэгсэл</t>
  </si>
  <si>
    <t>Бүгд</t>
  </si>
  <si>
    <t>Нэмэгдсэн:</t>
  </si>
  <si>
    <t>Худалдан авсан</t>
  </si>
  <si>
    <t>Үнэ төлбөргүй авсан</t>
  </si>
  <si>
    <t>Хасагдсан</t>
  </si>
  <si>
    <t>Худалдсан</t>
  </si>
  <si>
    <t>Акталж, устгасан</t>
  </si>
  <si>
    <t>Үнэгүй шилжүүлсэн</t>
  </si>
  <si>
    <t>Хуримтлагдсан элэгдэл</t>
  </si>
  <si>
    <t>Тайлант жилд байгуулсан</t>
  </si>
  <si>
    <t>16. Биет бус хөрөнгө</t>
  </si>
  <si>
    <t>Программ хангамж</t>
  </si>
  <si>
    <t>Патент</t>
  </si>
  <si>
    <t>Зохиогчийн эрх</t>
  </si>
  <si>
    <t>17. Богино хугацаат өглөг</t>
  </si>
  <si>
    <t>Богино хугацаат зээлийн өглөг</t>
  </si>
  <si>
    <t>Төлөгдөх хугацаандаа байгаа</t>
  </si>
  <si>
    <t>Хугацаа хэтэрсэн</t>
  </si>
  <si>
    <t>Өрийн бичгийн өглөг</t>
  </si>
  <si>
    <t>18. Бусад эх үүсвэрийн өглөг</t>
  </si>
  <si>
    <t>Мөнгөн гуйвуулгын өглөг</t>
  </si>
  <si>
    <t>Дүн</t>
  </si>
  <si>
    <t>19. Хуримтлуулж тооцсон хүүгийн өглөг</t>
  </si>
  <si>
    <t>Хуримтлуулж тооцсон зээлийн хүүгийн өглөг</t>
  </si>
  <si>
    <t>Үнэт цаасны хүүгийн өглөг</t>
  </si>
  <si>
    <t>20. Урт хугацаат өглөг</t>
  </si>
  <si>
    <t>Урт  хугацаат зээлийн өглөг</t>
  </si>
  <si>
    <t xml:space="preserve">  -төлөгдөх хугацаандаа байгаа</t>
  </si>
  <si>
    <t xml:space="preserve">  -Хугацаа хэтэрсэн</t>
  </si>
  <si>
    <t>21. Эзэмшигчийн өмч</t>
  </si>
  <si>
    <t>Эзэмшигчийн өмч</t>
  </si>
  <si>
    <t>Олон нийтийн</t>
  </si>
  <si>
    <t>22. Орлого</t>
  </si>
  <si>
    <t xml:space="preserve">Зээлийн хүүгийн орлого </t>
  </si>
  <si>
    <t xml:space="preserve">Үйлчилгээний хураамж, шимтгэлийн орлого </t>
  </si>
  <si>
    <t xml:space="preserve">Харилцах дансны хүүнийн орлого  </t>
  </si>
  <si>
    <t>Хадгаламжийн хүүний орлого</t>
  </si>
  <si>
    <t>Indicators</t>
  </si>
  <si>
    <t>Нягтлан бодогч ....................... /null/</t>
  </si>
  <si>
    <t>Захирал ....................... /Ц.Ууганбаяр/</t>
  </si>
  <si>
    <t>ХӨРӨНГӨ</t>
  </si>
  <si>
    <t xml:space="preserve"> ЭРГЭЛТИЙН ХӨРӨНГӨ</t>
  </si>
  <si>
    <t xml:space="preserve"> Бэлэн мөнгө</t>
  </si>
  <si>
    <t>Банк, санхүүгийн байгууллагад байршуулсан харилцах</t>
  </si>
  <si>
    <t>Банк, санхүүгийн байгууллагад байршуулсан хадгаламж</t>
  </si>
  <si>
    <t>МӨНГӨН ХӨРӨНГӨ</t>
  </si>
  <si>
    <t>БОГИНО ХУГАЦААТ ХӨРӨНГӨ ОРУУЛАЛТ / ЦЭВРЭЭР/</t>
  </si>
  <si>
    <t>Богино хугацаат хөрөнгө оруулалтын үнэт цаас</t>
  </si>
  <si>
    <t>Арилжааны үнэт цаас</t>
  </si>
  <si>
    <t>Засгийн газрын үнэт цаас</t>
  </si>
  <si>
    <t>(Хөрөнгө оруулалтын үнэт цаасны эрсдэлийн сан)</t>
  </si>
  <si>
    <t>ЗЭЭЛ /Цэврээр/</t>
  </si>
  <si>
    <t xml:space="preserve"> Хэвийн бус зээл</t>
  </si>
  <si>
    <t xml:space="preserve"> Эргэлзээтэй зээл</t>
  </si>
  <si>
    <t xml:space="preserve"> Муу зээл</t>
  </si>
  <si>
    <t xml:space="preserve"> (Зээлийн эрсдэлийн сан)</t>
  </si>
  <si>
    <t>САНХҮҮГИЙН ТҮРЭЭСИЙН ТООЦООНЫ АВЛАГА /ЦЭВРЭЭР/</t>
  </si>
  <si>
    <t>Нийт санхүүгийн түрээсийн тооцооны авлага / төгрөгийн/</t>
  </si>
  <si>
    <t>Хэвийн санхүүгийн түрээсийн тооцооны авлага</t>
  </si>
  <si>
    <t>Хугацаа хэтэрсэн санхүүгийн түрээсийн тооцооны авлага</t>
  </si>
  <si>
    <t xml:space="preserve"> Чанаргүй санхүүгийн түрээсийн тооцооны авлага</t>
  </si>
  <si>
    <t xml:space="preserve"> Хэвийн бус санхүүгийн түрээсийн тооцооны авлага</t>
  </si>
  <si>
    <t xml:space="preserve"> Эргэлзээтэй санхүүгийн түрээсийн тооцооны авлага</t>
  </si>
  <si>
    <t xml:space="preserve"> Муу санхүүгийн түрээс тооцооны авлага</t>
  </si>
  <si>
    <t xml:space="preserve"> Нийт санхүүгийн түрээсийн тооцооны авлага / валютаар/</t>
  </si>
  <si>
    <t xml:space="preserve"> Хэвийн санхүүгийн түрээсийн тооцооны авлага</t>
  </si>
  <si>
    <t xml:space="preserve"> Чанаргүй санхүүгийн түрээсинй тооцооны авлага</t>
  </si>
  <si>
    <t xml:space="preserve"> Эргэлзээтэй санхүүгийн түрээс тооцооны авлага</t>
  </si>
  <si>
    <t xml:space="preserve"> Санхүүгийн түрээсийн эрсдэлийн сан</t>
  </si>
  <si>
    <t>ФАКТОРИНГИЙН ТООЦООНЫ АВЛАГА /ЦЭВРЭЭР/</t>
  </si>
  <si>
    <t xml:space="preserve"> факторингийн тооцооны нийт авлага / төгөргөөр/</t>
  </si>
  <si>
    <t xml:space="preserve"> Хугацаандаа байгаа факторингийн тооцооны авлага</t>
  </si>
  <si>
    <t xml:space="preserve"> Хугацаа хэтэрсэн факторингийн тооцооны авлага</t>
  </si>
  <si>
    <t xml:space="preserve"> Чанаргүй факторингийн тооцооны авлага</t>
  </si>
  <si>
    <t xml:space="preserve"> Хэвийн бус факторингийн тооцооны авлага</t>
  </si>
  <si>
    <t xml:space="preserve"> Эргэлзээтэй факторингийн тооцооны авлага</t>
  </si>
  <si>
    <t>Муу факторингийн тооцооны авлага</t>
  </si>
  <si>
    <t>Факторингийн тооцооны нийт авлага/ валютаар/</t>
  </si>
  <si>
    <t xml:space="preserve"> Муу факторингийн тооцооны авлага</t>
  </si>
  <si>
    <t xml:space="preserve"> (Факторингийн авлагын эрсдэлийн сан)</t>
  </si>
  <si>
    <t>САНХҮҮГИЙН ДЕРИВАТИВЫН АВЛАГА</t>
  </si>
  <si>
    <t>7. БУСАД АВЛАГА</t>
  </si>
  <si>
    <t xml:space="preserve"> Бусад авлага</t>
  </si>
  <si>
    <t xml:space="preserve"> Найдваргүй авлагын нөөц</t>
  </si>
  <si>
    <t>Хуримтлуулж тооцсон хүүгийн авлага</t>
  </si>
  <si>
    <t xml:space="preserve">  Хуримтлуулж тооцсон зээлийн хүүгийн авлага</t>
  </si>
  <si>
    <t xml:space="preserve"> Хуримтлуулж тооцсон санхүүгийн түрээсийн хүүгийн авлага</t>
  </si>
  <si>
    <t xml:space="preserve"> Хуримтлуулж тооцсон үнэт цаасны хүүгийн авлага</t>
  </si>
  <si>
    <t xml:space="preserve"> Хуримтлуулж тооцсон факторингийн хүүгийн авлага</t>
  </si>
  <si>
    <t xml:space="preserve"> Салбар хоорондын тооцооны авлага</t>
  </si>
  <si>
    <t>ЭРГЭЛТИЙН ХӨРӨНГИЙН НИЙТ ДҮН</t>
  </si>
  <si>
    <t>ЭРГЭЛТИЙН БУС ХӨРӨНГӨ</t>
  </si>
  <si>
    <t>ҮНДСЭН ХӨРӨНГӨ</t>
  </si>
  <si>
    <t>БИЕТ БУС ХӨРӨНГӨ</t>
  </si>
  <si>
    <t>ЭРГЭЛТИЙН БУС ХӨРӨНГИЙН ДҮН</t>
  </si>
  <si>
    <t>НИЙТ ХӨРӨНГИЙН ДҮН</t>
  </si>
  <si>
    <t>БОГИНО ХУГАЦААТ ӨР ТӨЛБӨР</t>
  </si>
  <si>
    <t>БУСАД ЭХ ҮҮСВЭР</t>
  </si>
  <si>
    <t>БУСАД ӨР ТӨЛБӨР</t>
  </si>
  <si>
    <t>БОГИНО ХУГАЦААТ ӨР ТӨЛБӨРИЙН ДҮН</t>
  </si>
  <si>
    <t>УРТ ХУГАЦААТ ӨР ТӨЛБӨР</t>
  </si>
  <si>
    <t>УРТ ХУГАЦААТ ӨР ТӨЛБӨРИЙН ДҮН</t>
  </si>
  <si>
    <t>НИЙТ ӨР ТӨЛБӨРИЙН ДҮН</t>
  </si>
  <si>
    <t>В.ӨӨРИЙН ХӨРӨНГӨ</t>
  </si>
  <si>
    <t>ХУВЬЦААТ КАПИТАЛЫН ДҮН</t>
  </si>
  <si>
    <t>БУСАД ӨМЧ</t>
  </si>
  <si>
    <t>ЭЗЭМШИГЧДИЙН ӨМЧИЙН ДҮН</t>
  </si>
  <si>
    <t>ӨР ТӨЛБӨР БА ЭЗЭМШИГЧДИЙН ӨМЧИЙН ДҮН</t>
  </si>
  <si>
    <t xml:space="preserve"> БУСАД ХӨРӨНГӨ</t>
  </si>
  <si>
    <t xml:space="preserve"> Урьдчилж төлсөн зардал, тооцоо</t>
  </si>
  <si>
    <t xml:space="preserve"> Өмчлөх бусад үл хөдлөх хөрөнгө</t>
  </si>
  <si>
    <t xml:space="preserve"> Хэвийн өмчлөх бусад үл хөдлөх хөрөнгө</t>
  </si>
  <si>
    <t xml:space="preserve"> Хугацаа хэтэрсэн өмчлөх бусад үл хөдлөх хөрөнгө</t>
  </si>
  <si>
    <t xml:space="preserve"> Чанаргүй өмчлөх бусад үл хөдлөх хөрөнгө</t>
  </si>
  <si>
    <t xml:space="preserve"> Хэвийн бус өмчлөх бусад үл хөдлөх хөрөнгө</t>
  </si>
  <si>
    <t xml:space="preserve"> Эргэлзээтэй өмчлөх бусад үл хөдлөх хөрөнгө</t>
  </si>
  <si>
    <t xml:space="preserve"> Муу өмчлөх бусад үл хөдлөх хөрөнгө</t>
  </si>
  <si>
    <t>(Өмчлөх бусад үл хөдлөх хөрөнгийн эрсдэлийн сан)</t>
  </si>
  <si>
    <t xml:space="preserve"> Материал, үнэ бүхий зүйлс</t>
  </si>
  <si>
    <t xml:space="preserve"> Бусад</t>
  </si>
  <si>
    <t xml:space="preserve"> Хуримтлагдсан элэгдэл / барилга байгууламж/</t>
  </si>
  <si>
    <t>Эд хогшил</t>
  </si>
  <si>
    <t xml:space="preserve"> Хуримтлагдсан элэгдэл / эд хогшил/</t>
  </si>
  <si>
    <t xml:space="preserve"> Техник хэрэгсэл</t>
  </si>
  <si>
    <t xml:space="preserve"> Хуримтлагдсан элэгдэл /техник хэрэгсэл/</t>
  </si>
  <si>
    <t xml:space="preserve"> Дуусаагүй барилга</t>
  </si>
  <si>
    <t>Биет бус хөрөнгө</t>
  </si>
  <si>
    <t>Элэгдэл /биет бус хөрөнгө/</t>
  </si>
  <si>
    <t>ӨР ТӨЛБӨР</t>
  </si>
  <si>
    <t>Банк, санхүүгийн байгууллагаас авсан богино хугацаат зээл</t>
  </si>
  <si>
    <t xml:space="preserve"> Банк, санхүүгийн байгууллагаас авсан богино хугацаат зээлийн хугацаа хэтрэлт</t>
  </si>
  <si>
    <t xml:space="preserve"> Өрийн бичгээрх өглөг</t>
  </si>
  <si>
    <t xml:space="preserve"> Санхүүгийн деривативын өглөг</t>
  </si>
  <si>
    <t xml:space="preserve"> Төслийн зээлийн богино хугацаат санхүүжилт</t>
  </si>
  <si>
    <t xml:space="preserve"> Итгэлцлийн үйлчилгээнйи өглөг</t>
  </si>
  <si>
    <t xml:space="preserve"> Мөнгөн гуйвуулгын өглөг</t>
  </si>
  <si>
    <t xml:space="preserve"> Зээлийн батлан даалтанд байршуулсан эх  үүсвэр</t>
  </si>
  <si>
    <t xml:space="preserve"> Төлбөрийн болон зээлийн картын үйлчилгээтэй холбоотой өглөг</t>
  </si>
  <si>
    <t xml:space="preserve"> Хуримтлуулж тооцсон хүүгийн өглөг</t>
  </si>
  <si>
    <t xml:space="preserve"> Хуримтлуулж тооцсон үнэт цаасны хүүгийн өглөг</t>
  </si>
  <si>
    <t>Нийгмийн хөгжлийн сан</t>
  </si>
  <si>
    <t xml:space="preserve"> Нөөцийн сан</t>
  </si>
  <si>
    <t>Өмнөх үеийн ашиг/ алдагдал/</t>
  </si>
  <si>
    <t xml:space="preserve"> Тайлант үеийн ашиг /алдагдал/</t>
  </si>
  <si>
    <t xml:space="preserve"> Хуримтлагдсан ашиг/ алдагдал/</t>
  </si>
  <si>
    <t>Хоёрдогч өглөг /5 жилээс дээш хугацаатай/</t>
  </si>
  <si>
    <t>Хандивын капитал</t>
  </si>
  <si>
    <t>Дахин үнэлгээний нэмэгдэл</t>
  </si>
  <si>
    <t>Нэмж төлөгдсөн капитал</t>
  </si>
  <si>
    <t>Халаасны хувьцаа</t>
  </si>
  <si>
    <t>Давуу эрхтэй хувьцаа</t>
  </si>
  <si>
    <t xml:space="preserve"> Энгийн хувьцаа</t>
  </si>
  <si>
    <t>Банк, санхүүгийн байгууллагаас авсан урт хугацаат зээлийн хугацаа хэтрэлт</t>
  </si>
  <si>
    <t>Банк,санхүүгийн байгууллагаас авсан урт хугацаат зээл</t>
  </si>
  <si>
    <t>Орлогын албан татварын өглөг</t>
  </si>
  <si>
    <t>ХАОАТ-ын өглөг</t>
  </si>
  <si>
    <t>ЭМД, НДШ-ийн өглөг</t>
  </si>
  <si>
    <t>Цалингийн өглөг</t>
  </si>
  <si>
    <t>Ногдол ашгийн өглөг</t>
  </si>
  <si>
    <t>Салбар хоорондын тооцооны өглөг</t>
  </si>
  <si>
    <t>Бусад өглөг</t>
  </si>
  <si>
    <t>Эхний үлдэгдэл 2022/12/31</t>
  </si>
  <si>
    <t>Эцсийн үлдэгдэл 2023/6/30</t>
  </si>
  <si>
    <t>САНХҮҮ БАЙДЛЫН ТАЙЛАН</t>
  </si>
  <si>
    <t>ХҮҮГИЙН ОРЛОГО</t>
  </si>
  <si>
    <t>Хугацаандаа байгаа зээлийн хүүгийн орлого</t>
  </si>
  <si>
    <t>Хугацаа хэтэрсэн зээлийн хүүгийн орлого</t>
  </si>
  <si>
    <t>Үнэт цаасны хүүгийн орлого</t>
  </si>
  <si>
    <t>Хугацаандаа байгаа санхүүгийн түрээсийн хүүгийн орлого</t>
  </si>
  <si>
    <t>Хугацаа хэтэрсэн санхүүгийн түрээсийн хүүгийн орлого</t>
  </si>
  <si>
    <t>Хугацаандаа байгаа факторингийн үйлчилгээний хүүгийн орлого</t>
  </si>
  <si>
    <t>Хугацаа хэтэрсэн Факторингийн үйлчилгээний хүүгийн орлого</t>
  </si>
  <si>
    <t>Харилцах дансны хүүгийн орлого</t>
  </si>
  <si>
    <t>Банкин дахь хадгаламжийн хүүгийн орлого</t>
  </si>
  <si>
    <t>Хүүгийн орлогын буцаалт</t>
  </si>
  <si>
    <t>ХҮҮГИЙН ЗАРДАЛ</t>
  </si>
  <si>
    <t>Банкны байгууллагаас авсан зээлийн хүүгийн зардал</t>
  </si>
  <si>
    <t>Бусад санхүүгийн байгууллагаас авсан зээлийн хүүгийн зардал</t>
  </si>
  <si>
    <t>Төслийн зээлийн санхүүжилтын хүүгийн зардал</t>
  </si>
  <si>
    <t>Өрийн бичгийн хүүгийн зардал</t>
  </si>
  <si>
    <t>Хүүгийн зардлын буцаалт /сөрөг утгатай/</t>
  </si>
  <si>
    <t>ЦЭВЭР ХҮҮГИЙН ОРЛОГО (1-2)</t>
  </si>
  <si>
    <t>ХҮҮГИЙН БУС ОРЛОГО (4.1+4.2+4.3)</t>
  </si>
  <si>
    <t>Арилжааны цэвэр орлого (4.1.1+4.1.2)</t>
  </si>
  <si>
    <t>Гадаад валютын арилжааны орлого</t>
  </si>
  <si>
    <t>Үнэт цаасны арилжааны орлого</t>
  </si>
  <si>
    <t>Ханш болон үнэлгээний тэгшигтгэлийн орлого (4.2.1+4.2.2)</t>
  </si>
  <si>
    <t>Гадаад валютын ханшийн тэгшитгэлийн орлого</t>
  </si>
  <si>
    <t>Үнэт цаасны үнэлгээний тэгшитгэлийн орлого</t>
  </si>
  <si>
    <t>Санхүүгийн үйлчилгээний шимтгэл (4.3.1+…+4.3.6)</t>
  </si>
  <si>
    <t>Санхүүгийн түрээсийн орлого</t>
  </si>
  <si>
    <t>Итгэлцлийн үйлчилгээний орлого</t>
  </si>
  <si>
    <t>Мөнгөн гуйвуулгын орлого</t>
  </si>
  <si>
    <t>Картын үйлчилгээний орлого</t>
  </si>
  <si>
    <t>Санхүүгийн зөвлөгөө, мэдээлэл өгөх үйлчилгээний орлого</t>
  </si>
  <si>
    <t>Үйлчилгээний хураамж, шимтгэлийн орлого</t>
  </si>
  <si>
    <t>Бусад үйлчилгээ</t>
  </si>
  <si>
    <t>ХҮҮГИЙН БУС ЗАРДАЛ (5.1+5.2+5.3)</t>
  </si>
  <si>
    <t>Арилжаа болон ханшийн тэгшитгэлийн зардал (5.1.1+…+5.1.4)</t>
  </si>
  <si>
    <t>Гадаад валютын арилжааны зардал</t>
  </si>
  <si>
    <t>Үнэт цаасны арилжааны зардал</t>
  </si>
  <si>
    <t>Гадаад валютын ханшийн тэгшитгэлийн зардал</t>
  </si>
  <si>
    <t>Үнэт цаасны үнэлгээний тэгшитгэлийн зардал</t>
  </si>
  <si>
    <t>Боловсон хүчний холбогдолтой зардал (5.2.1+…+5.2.10)</t>
  </si>
  <si>
    <t>Үндсэн болон нэмэгдэл цалин</t>
  </si>
  <si>
    <t>Ажилтнуудад олгосон нэмэгдэл цалин, урамшуулал</t>
  </si>
  <si>
    <t>Ажилтнуудад олгосон нөхөн олговор, хөнгөлөлт</t>
  </si>
  <si>
    <t>Ажилтнуудад олгосон тэтгэмж, нийгмийн халамж</t>
  </si>
  <si>
    <t>Гэрээгээр ажиллагсдын ажлын хөлс</t>
  </si>
  <si>
    <t>Нийгмийн даатгал, эрүүл мэндийн даатгалын шимтгэл</t>
  </si>
  <si>
    <t>Албан томилолт</t>
  </si>
  <si>
    <t>Сургалтын зардал</t>
  </si>
  <si>
    <t>Бусад зардал (5.3.1+…+5.3.26)</t>
  </si>
  <si>
    <t>Үнэт цаас болон түүнтэй холбоотой авлагыг барагдуулахтай холбоотой гарсан зардал</t>
  </si>
  <si>
    <t>Зээл болон түүнтэй холбоотой авлагыг барагдуулахтай холбогдон гарсан зардал</t>
  </si>
  <si>
    <t>Санхүүгийн түрээс болон түүнтэй холбоотой авлагыг барагдуулахтай холбоотой гарсан зардал</t>
  </si>
  <si>
    <t>Факторинг болон түүнтэй холбоотой авлагыг барагдуулахтай холбогдон гарсан зардал</t>
  </si>
  <si>
    <t>Итгэлцлийн үйлчилгээ болон түүнтэй холбогдон гарсан зардал</t>
  </si>
  <si>
    <t>Аудитын төлбөр, мэргэжлийн үйлчилгээ</t>
  </si>
  <si>
    <t xml:space="preserve">Даатгал </t>
  </si>
  <si>
    <t xml:space="preserve">Түрээс </t>
  </si>
  <si>
    <t>Ашиглалтын зардал /цахилгаан, уур ус, дулаан, цэвэр, бохир ус/</t>
  </si>
  <si>
    <t>Үндсэн хөрөнгийн элэгдлийн зардал</t>
  </si>
  <si>
    <t>Харуул, хамгаалалтын зардал</t>
  </si>
  <si>
    <t>Харилцаа холбоо, интернет</t>
  </si>
  <si>
    <t>Шатахуун болон тээврийн зардал</t>
  </si>
  <si>
    <t>Сэлбэг хэрэгсэл, засвар үйлчилгээ</t>
  </si>
  <si>
    <t>Зохицуулалтын хураамжийн зардал</t>
  </si>
  <si>
    <t>Хөдөлмөр хамгаалал, галын аюулаас хамгаалах зардал</t>
  </si>
  <si>
    <t>Захиалгат хэвлэлийн зардал</t>
  </si>
  <si>
    <t>Автоматжуулалттай холбоотой урсгал зардал</t>
  </si>
  <si>
    <t>Ногдол ашиг</t>
  </si>
  <si>
    <t>Зар сурталчилгаа, маркетингийн судалгаа</t>
  </si>
  <si>
    <t>Бичиг хэргийн зардал</t>
  </si>
  <si>
    <t>Ариун цэврийн зардал</t>
  </si>
  <si>
    <t>Үл хөдлөх хөрөнгийн татвар</t>
  </si>
  <si>
    <t>Харилцагчдын сургалт судалгааны зардал</t>
  </si>
  <si>
    <t>ЦЭВЭР ХҮҮГИЙН БУС ОРЛОГО/ЗАРДЛЫН ДҮН (4-5)</t>
  </si>
  <si>
    <t>БОЛЗОШГҮЙ ЭРСДЭЛИЙН САН БАЙГУУЛАХААС ӨМНӨХ ҮЙЛ АЖИЛЛАГААНЫ АШИГ/АЛДАГДАЛ (3+6)</t>
  </si>
  <si>
    <t>БОЛЗОШГҮЙ ЭРСДЭЛИЙН ЗАРДАЛ</t>
  </si>
  <si>
    <t>Үнэт цаасны эрсдэлийн зардал</t>
  </si>
  <si>
    <t>Зээлийн эрсдэлийн зардал</t>
  </si>
  <si>
    <t>Санхүүгийн түрээсийн эрсдлийн зардал</t>
  </si>
  <si>
    <t>Факторингийн үйлчилгээний эрсдэлийн зардал</t>
  </si>
  <si>
    <t>Найдваргүй авлагын нөөцийн зардал</t>
  </si>
  <si>
    <t>Өмчлөх бусад үл хөдлөх хөрөнгийн эрсдэлийн зардал</t>
  </si>
  <si>
    <t>ҮНДСЭН ҮЙЛ АЖИЛЛАГААНЫ АШИГ/АЛДАГДАЛ (7-8)</t>
  </si>
  <si>
    <t>ҮНДСЭН БУС ҮЙЛ АЖИЛЛАГААНЫ ОРЛОГО</t>
  </si>
  <si>
    <t>Алданги</t>
  </si>
  <si>
    <t>Үндсэн хөрөнгө борлуулсны орлого</t>
  </si>
  <si>
    <t>Ногдол ашгийн орлого</t>
  </si>
  <si>
    <t>Хандив</t>
  </si>
  <si>
    <t>Тэнцлийн гадуурх тооцооноос хийгдсэн төлөгдөлт</t>
  </si>
  <si>
    <t>ҮНДСЭН БУС ҮЙЛ АЖИЛЛАГААНЫ ЗАРДАЛ</t>
  </si>
  <si>
    <t>Зочин төлөөлөгчийн зардал</t>
  </si>
  <si>
    <t>Торгуулийн зардал</t>
  </si>
  <si>
    <t>Хөрөнгө данснаас хассаны гарз</t>
  </si>
  <si>
    <t>Баяр ёслол</t>
  </si>
  <si>
    <t>ЕРДИЙН ҮЙЛ АЖИЛЛАГААНЫ АШИГ/АЛДАГДАЛ (9+10-11)</t>
  </si>
  <si>
    <t>Ердийн бус орлого</t>
  </si>
  <si>
    <t>Ердийн бус зардал</t>
  </si>
  <si>
    <t>ТАТВАР ТӨЛӨХИЙН ӨМНӨХ АШИГ/АЛДАГДАЛ (12+13-14)</t>
  </si>
  <si>
    <t>ОРЛОГЫН ТАТВАРЫН ЗАРДАЛ</t>
  </si>
  <si>
    <t>ЦЭВЭР АШИГ (15-16)</t>
  </si>
  <si>
    <t>ОРЛОГЫН ДЭЛГЭРЭНГҮЙ ТАЙЛАН</t>
  </si>
  <si>
    <t>ӨМЧИЙН ӨӨРЧЛӨЛТИЙН ТАЙЛАН</t>
  </si>
  <si>
    <t>Хувьцаат капитал</t>
  </si>
  <si>
    <t>Дахин үнэлгээний сан</t>
  </si>
  <si>
    <t>Гадаад валютын хөрвүүлэх нөөц</t>
  </si>
  <si>
    <t>Хуримтлагдсан ашиг</t>
  </si>
  <si>
    <t>2021 оны 12-р сарын 31 ний үлдэгдэл</t>
  </si>
  <si>
    <t>Бүртгэлийн бодлогын өөрчлөлт</t>
  </si>
  <si>
    <t>Залруулсан үлдэгдэл</t>
  </si>
  <si>
    <t>Үндсэн хөрөнгийн дахин үнэлгээний өсөлт/ бууралт</t>
  </si>
  <si>
    <t>Хөрөнгө оруулалтын дахин үнэлгээний өсөлт/ бууралт</t>
  </si>
  <si>
    <t>Орлогын тайланд хүлээн зөвшөөрөөгүй цэвэр олз, гарз</t>
  </si>
  <si>
    <t>Тайлант үеийн цэвэр ашиг</t>
  </si>
  <si>
    <t>Хуваарилагдсан ногдол ашиг</t>
  </si>
  <si>
    <t>Хувьцаат капиталын өсөлт</t>
  </si>
  <si>
    <t>2022 оны 12-р сарын 31 ний үлдэгдэл</t>
  </si>
  <si>
    <t>2023 оны 6-р сарын 30 ны үлдэгдэл</t>
  </si>
  <si>
    <t>Гадаад валютын хөрвүүлэлтийн зөрүү</t>
  </si>
  <si>
    <t>ҮЙЛ АЖИЛЛАГААНЫ МӨНГӨН ГҮЙЛГЭЭНИЙ ДҮН</t>
  </si>
  <si>
    <t>Үндсэн үйл ажиллагааны мөнгөн орлого</t>
  </si>
  <si>
    <t>Зээлийн хүүгийн орлого</t>
  </si>
  <si>
    <t>Факторингийн үйлчилгээний хүүгийн орлого</t>
  </si>
  <si>
    <t>Гадаад валютын ханшийн зөрүү</t>
  </si>
  <si>
    <t>Үнэт цаасны үнэлгээний зөрүү</t>
  </si>
  <si>
    <t>Санхүүгийн зөвөлгөө, мэдээлэл өгөх үйлчилгээний орлого</t>
  </si>
  <si>
    <t>Бусад үйлчилгээний орлого</t>
  </si>
  <si>
    <t>Үндсэн үйл ажиллагааны мөнгөн зарлага</t>
  </si>
  <si>
    <t xml:space="preserve"> Банк, санхүүгийн байгууллагаас авсан зээлийн хүүгийн зардал</t>
  </si>
  <si>
    <t>Өрийн бичгийн хүүд төлсөн мөнгө</t>
  </si>
  <si>
    <t>Хүүгийн зардлын буцаалт</t>
  </si>
  <si>
    <t>Үндсэн ба нэмэгдэл цалин</t>
  </si>
  <si>
    <t>Ажилтануудад олгосон нөхөн олговор, тэтгэмж</t>
  </si>
  <si>
    <t>Нийгмийн даатгал, эрүүл мэндийн даатгалын зардал</t>
  </si>
  <si>
    <t>Албан томилолт, сургалтын зардал</t>
  </si>
  <si>
    <t>Ашиглалтын зардалд төлсөн мөнгө</t>
  </si>
  <si>
    <t>Шатахуун, холбоо, интернет, сэлбэг хэрэгсэлд төлсөн мөнгө</t>
  </si>
  <si>
    <t>Бичиг хэргийн зардал, ариун цэврийн зардал</t>
  </si>
  <si>
    <t>Татвар, даатгалын төлсөн мөнгө</t>
  </si>
  <si>
    <t>Зар сурталчилгаанд төлсөн мөнгө</t>
  </si>
  <si>
    <t>Үнэт цаас болон түүнтэй холбоотой авлагыг барагдуудахтай холбоотой гарсан мөнгө</t>
  </si>
  <si>
    <t xml:space="preserve"> Зээл болон түүнтэй холбоотой авлагыг барагдуулахтай холбогдон гарсан мөнгө</t>
  </si>
  <si>
    <t>Факторинг болон түүнтэй холбоотой авлагыг барагдуулахтай холбогдон гарсан мөнгө</t>
  </si>
  <si>
    <t>Итгэлцлийн үйлчилгээ болон түүнтэй холбогдон гарсан мөнгө</t>
  </si>
  <si>
    <t>Санхүүгийн түрээсийн үйл ажиллагаатай холбогдон гарах мөнгө</t>
  </si>
  <si>
    <t>Аудитын төлбөр, мэргэжлийн зөвөлгөө үйлчилгээний мөнгө</t>
  </si>
  <si>
    <t>Зохицуулалтын үйлчилгээний хураамжид төлсөн мөнгө</t>
  </si>
  <si>
    <t>Ногдол ашгаар олгосон мөнгө</t>
  </si>
  <si>
    <t>Бэлтгэн нийлүүлэгчид төлсөн бусад мөнгө</t>
  </si>
  <si>
    <t>Бусад үйлчилгээнд төлсөн мөнгө</t>
  </si>
  <si>
    <t>ҮНДСЭН БУС ҮЙЛ АЖИЛЛАГААНЫ МӨНГӨН ГҮЙЛГЭЭ</t>
  </si>
  <si>
    <t>Үндсэн бус үйл ажиллагааны мөнгөн орлого</t>
  </si>
  <si>
    <t>Үндсэн ба хөрөнгө борлуулсаны орлого</t>
  </si>
  <si>
    <t>Үндсэн бус үйл ажиллагааны мөнгөн зарлага</t>
  </si>
  <si>
    <t>Баяр ёслол, зочин төлөөлөгчийн зардал</t>
  </si>
  <si>
    <t>БҮХ ЦЭВЭР МӨНГӨН ГҮЙЛГЭЭ</t>
  </si>
  <si>
    <t>МӨНГӨН ХӨРӨНГИЙН ЭХНИЙ ҮЛДЭГДЭЛ</t>
  </si>
  <si>
    <t>МӨНГӨН ХӨРӨНГИЙН ЭЦСИЙН ҮЛДЭГДЭЛ</t>
  </si>
  <si>
    <t>МӨНГӨН ГҮЙЛГЭЭНИЙ ТАЙЛАН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</si>
</sst>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₮&quot;\ #,##0;\-&quot;₮&quot;\ #,##0"/>
    <numFmt numFmtId="165" formatCode="&quot;₮&quot;\ #,##0;[Red]\-&quot;₮&quot;\ #,##0"/>
    <numFmt numFmtId="166" formatCode="&quot;₮&quot;\ #,##0.00;\-&quot;₮&quot;\ #,##0.00"/>
    <numFmt numFmtId="167" formatCode="&quot;₮&quot;\ #,##0.00;[Red]\-&quot;₮&quot;\ #,##0.00"/>
    <numFmt numFmtId="168" formatCode="_-&quot;₮&quot;\ * #,##0_-;\-&quot;₮&quot;\ * #,##0_-;_-&quot;₮&quot;\ * &quot;-&quot;_-;_-@_-"/>
    <numFmt numFmtId="169" formatCode="_-* #,##0_-;\-* #,##0_-;_-* &quot;-&quot;_-;_-@_-"/>
    <numFmt numFmtId="170" formatCode="_-&quot;₮&quot;\ * #,##0.00_-;\-&quot;₮&quot;\ * #,##0.00_-;_-&quot;₮&quot;\ * &quot;-&quot;??_-;_-@_-"/>
    <numFmt numFmtId="171" formatCode="_-* #,##0.00_-;\-* #,##0.00_-;_-* &quot;-&quot;??_-;_-@_-"/>
    <numFmt numFmtId="172" formatCode="0.0"/>
    <numFmt numFmtId="173" formatCode="#,##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50]yyyy\ &quot;оны&quot;\ mmmm&quot;ын&quot;\ d\,\ dddd\ &quot;гараг&quot;"/>
    <numFmt numFmtId="177" formatCode="_-* #,##0.0_-;\-* #,##0.0_-;_-* &quot;-&quot;?_-;_-@_-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1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left" vertical="center" wrapText="1"/>
    </xf>
    <xf numFmtId="173" fontId="0" fillId="0" borderId="13" xfId="0" applyNumberForma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2" fontId="2" fillId="0" borderId="10" xfId="55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right" vertical="center" wrapText="1"/>
    </xf>
    <xf numFmtId="177" fontId="2" fillId="0" borderId="13" xfId="42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2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right" vertical="center" wrapText="1"/>
    </xf>
    <xf numFmtId="177" fontId="0" fillId="0" borderId="13" xfId="42" applyNumberFormat="1" applyFont="1" applyBorder="1" applyAlignment="1">
      <alignment horizontal="right" vertical="center"/>
    </xf>
    <xf numFmtId="177" fontId="0" fillId="0" borderId="13" xfId="42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8"/>
  <sheetViews>
    <sheetView tabSelected="1" zoomScalePageLayoutView="0" workbookViewId="0" topLeftCell="A4">
      <selection activeCell="F21" sqref="F21"/>
    </sheetView>
  </sheetViews>
  <sheetFormatPr defaultColWidth="9.140625" defaultRowHeight="12.75"/>
  <cols>
    <col min="1" max="1" width="5.28125" style="0" customWidth="1"/>
    <col min="2" max="2" width="9.140625" style="21" customWidth="1"/>
    <col min="3" max="3" width="33.140625" style="0" customWidth="1"/>
    <col min="4" max="4" width="19.8515625" style="0" customWidth="1"/>
    <col min="5" max="5" width="20.28125" style="0" customWidth="1"/>
    <col min="6" max="20" width="17.57421875" style="0" customWidth="1"/>
  </cols>
  <sheetData>
    <row r="1" spans="1:2" ht="12.75">
      <c r="A1" s="45" t="s">
        <v>0</v>
      </c>
      <c r="B1"/>
    </row>
    <row r="2" spans="1:2" ht="12.75">
      <c r="A2" s="45" t="s">
        <v>1</v>
      </c>
      <c r="B2"/>
    </row>
    <row r="3" spans="2:4" ht="12.75">
      <c r="B3" s="45" t="s">
        <v>612</v>
      </c>
      <c r="D3" s="7"/>
    </row>
    <row r="4" ht="12.75">
      <c r="E4" s="46" t="s">
        <v>2</v>
      </c>
    </row>
    <row r="5" spans="2:255" ht="25.5">
      <c r="B5" s="2" t="s">
        <v>3</v>
      </c>
      <c r="C5" s="2" t="s">
        <v>4</v>
      </c>
      <c r="D5" s="29" t="s">
        <v>610</v>
      </c>
      <c r="E5" s="29" t="s">
        <v>611</v>
      </c>
      <c r="IU5" s="27"/>
    </row>
    <row r="6" spans="2:6" ht="12.75">
      <c r="B6" s="5" t="s">
        <v>112</v>
      </c>
      <c r="C6" s="6" t="s">
        <v>489</v>
      </c>
      <c r="D6" s="31">
        <v>0</v>
      </c>
      <c r="E6" s="41">
        <v>0</v>
      </c>
      <c r="F6" s="32"/>
    </row>
    <row r="7" spans="2:6" ht="12.75">
      <c r="B7" s="5" t="s">
        <v>112</v>
      </c>
      <c r="C7" s="6" t="s">
        <v>490</v>
      </c>
      <c r="D7" s="31">
        <v>0</v>
      </c>
      <c r="E7" s="41">
        <v>0</v>
      </c>
      <c r="F7" s="32"/>
    </row>
    <row r="8" spans="2:6" ht="12.75">
      <c r="B8" s="5" t="s">
        <v>7</v>
      </c>
      <c r="C8" s="6" t="s">
        <v>494</v>
      </c>
      <c r="D8" s="31">
        <v>5872069.4</v>
      </c>
      <c r="E8" s="41">
        <v>7471796.7</v>
      </c>
      <c r="F8" s="32"/>
    </row>
    <row r="9" spans="2:6" ht="12.75">
      <c r="B9" s="5" t="s">
        <v>8</v>
      </c>
      <c r="C9" s="5" t="s">
        <v>491</v>
      </c>
      <c r="D9" s="31">
        <v>330.4</v>
      </c>
      <c r="E9" s="41">
        <v>103</v>
      </c>
      <c r="F9" s="32"/>
    </row>
    <row r="10" spans="2:6" ht="25.5">
      <c r="B10" s="5" t="s">
        <v>9</v>
      </c>
      <c r="C10" s="5" t="s">
        <v>492</v>
      </c>
      <c r="D10" s="31">
        <v>5871670.9</v>
      </c>
      <c r="E10" s="41">
        <v>2471626.5</v>
      </c>
      <c r="F10" s="32"/>
    </row>
    <row r="11" spans="2:6" ht="25.5">
      <c r="B11" s="5" t="s">
        <v>10</v>
      </c>
      <c r="C11" s="5" t="s">
        <v>493</v>
      </c>
      <c r="D11" s="31">
        <v>68.1</v>
      </c>
      <c r="E11" s="41">
        <v>5000067.3</v>
      </c>
      <c r="F11" s="32"/>
    </row>
    <row r="12" spans="2:6" ht="25.5">
      <c r="B12" s="5" t="s">
        <v>18</v>
      </c>
      <c r="C12" s="9" t="s">
        <v>495</v>
      </c>
      <c r="D12" s="31">
        <v>252230</v>
      </c>
      <c r="E12" s="41">
        <v>0</v>
      </c>
      <c r="F12" s="32"/>
    </row>
    <row r="13" spans="2:6" ht="12.75">
      <c r="B13" s="5" t="s">
        <v>19</v>
      </c>
      <c r="C13" s="44" t="s">
        <v>498</v>
      </c>
      <c r="D13" s="31">
        <v>0</v>
      </c>
      <c r="E13" s="41">
        <v>0</v>
      </c>
      <c r="F13" s="32"/>
    </row>
    <row r="14" spans="2:6" ht="12.75">
      <c r="B14" s="5" t="s">
        <v>20</v>
      </c>
      <c r="C14" s="44" t="s">
        <v>497</v>
      </c>
      <c r="D14" s="31">
        <v>0</v>
      </c>
      <c r="E14" s="41">
        <v>0</v>
      </c>
      <c r="F14" s="32"/>
    </row>
    <row r="15" spans="2:6" ht="12.75">
      <c r="B15" s="5" t="s">
        <v>21</v>
      </c>
      <c r="C15" s="11" t="s">
        <v>496</v>
      </c>
      <c r="D15" s="31">
        <v>252230</v>
      </c>
      <c r="E15" s="41">
        <v>80000</v>
      </c>
      <c r="F15" s="32"/>
    </row>
    <row r="16" spans="2:6" ht="12.75">
      <c r="B16" s="5" t="s">
        <v>22</v>
      </c>
      <c r="C16" s="44" t="s">
        <v>499</v>
      </c>
      <c r="D16" s="31">
        <v>0</v>
      </c>
      <c r="E16" s="41">
        <v>0</v>
      </c>
      <c r="F16" s="32"/>
    </row>
    <row r="17" spans="2:6" ht="12.75">
      <c r="B17" s="5" t="s">
        <v>23</v>
      </c>
      <c r="C17" s="12"/>
      <c r="D17" s="31">
        <v>0</v>
      </c>
      <c r="E17" s="41">
        <v>0</v>
      </c>
      <c r="F17" s="32"/>
    </row>
    <row r="18" spans="2:6" ht="12.75">
      <c r="B18" s="5" t="s">
        <v>24</v>
      </c>
      <c r="C18" s="44" t="s">
        <v>500</v>
      </c>
      <c r="D18" s="31">
        <v>67800901.8</v>
      </c>
      <c r="E18" s="41">
        <v>82272081</v>
      </c>
      <c r="F18" s="32"/>
    </row>
    <row r="19" spans="2:6" ht="12.75">
      <c r="B19" s="5" t="s">
        <v>115</v>
      </c>
      <c r="C19" s="14" t="s">
        <v>116</v>
      </c>
      <c r="D19" s="31">
        <v>71098027.9</v>
      </c>
      <c r="E19" s="41">
        <v>86824207.4</v>
      </c>
      <c r="F19" s="32"/>
    </row>
    <row r="20" spans="2:6" ht="12.75">
      <c r="B20" s="5" t="s">
        <v>117</v>
      </c>
      <c r="C20" s="44" t="s">
        <v>118</v>
      </c>
      <c r="D20" s="31">
        <v>66588487.7</v>
      </c>
      <c r="E20" s="41">
        <v>79912445.5</v>
      </c>
      <c r="F20" s="32"/>
    </row>
    <row r="21" spans="2:6" ht="12.75">
      <c r="B21" s="5" t="s">
        <v>119</v>
      </c>
      <c r="C21" s="44" t="s">
        <v>120</v>
      </c>
      <c r="D21" s="31">
        <v>1659174.9</v>
      </c>
      <c r="E21" s="41">
        <v>2799347.9</v>
      </c>
      <c r="F21" s="32"/>
    </row>
    <row r="22" spans="2:6" ht="12.75">
      <c r="B22" s="5" t="s">
        <v>121</v>
      </c>
      <c r="C22" s="44" t="s">
        <v>122</v>
      </c>
      <c r="D22" s="31">
        <v>2850365.3</v>
      </c>
      <c r="E22" s="41">
        <v>4112414</v>
      </c>
      <c r="F22" s="32"/>
    </row>
    <row r="23" spans="2:6" ht="12.75">
      <c r="B23" s="5" t="s">
        <v>123</v>
      </c>
      <c r="C23" s="44" t="s">
        <v>501</v>
      </c>
      <c r="D23" s="31">
        <v>844993.3</v>
      </c>
      <c r="E23" s="41">
        <v>1627043.4</v>
      </c>
      <c r="F23" s="32"/>
    </row>
    <row r="24" spans="2:6" ht="12.75">
      <c r="B24" s="5" t="s">
        <v>124</v>
      </c>
      <c r="C24" s="44" t="s">
        <v>502</v>
      </c>
      <c r="D24" s="31">
        <v>867241.2</v>
      </c>
      <c r="E24" s="41">
        <v>1038588.9</v>
      </c>
      <c r="F24" s="32"/>
    </row>
    <row r="25" spans="2:6" ht="12.75">
      <c r="B25" s="5" t="s">
        <v>125</v>
      </c>
      <c r="C25" s="44" t="s">
        <v>503</v>
      </c>
      <c r="D25" s="31">
        <v>1138130.8</v>
      </c>
      <c r="E25" s="41">
        <v>1446781.7</v>
      </c>
      <c r="F25" s="32"/>
    </row>
    <row r="26" spans="2:6" ht="12.75">
      <c r="B26" s="5" t="s">
        <v>126</v>
      </c>
      <c r="C26" s="44" t="s">
        <v>504</v>
      </c>
      <c r="D26" s="31">
        <v>3297126.1</v>
      </c>
      <c r="E26" s="41">
        <v>4552126.4</v>
      </c>
      <c r="F26" s="32"/>
    </row>
    <row r="27" spans="2:6" ht="25.5">
      <c r="B27" s="5" t="s">
        <v>25</v>
      </c>
      <c r="C27" s="13" t="s">
        <v>505</v>
      </c>
      <c r="D27" s="31">
        <v>0</v>
      </c>
      <c r="E27" s="41">
        <v>0</v>
      </c>
      <c r="F27" s="32"/>
    </row>
    <row r="28" spans="2:6" ht="25.5">
      <c r="B28" s="5" t="s">
        <v>127</v>
      </c>
      <c r="C28" s="6" t="s">
        <v>506</v>
      </c>
      <c r="D28" s="31">
        <v>0</v>
      </c>
      <c r="E28" s="41">
        <v>0</v>
      </c>
      <c r="F28" s="32"/>
    </row>
    <row r="29" spans="2:6" ht="25.5">
      <c r="B29" s="5" t="s">
        <v>128</v>
      </c>
      <c r="C29" s="5" t="s">
        <v>507</v>
      </c>
      <c r="D29" s="31">
        <v>0</v>
      </c>
      <c r="E29" s="41">
        <v>0</v>
      </c>
      <c r="F29" s="32"/>
    </row>
    <row r="30" spans="2:6" ht="25.5">
      <c r="B30" s="5" t="s">
        <v>129</v>
      </c>
      <c r="C30" s="5" t="s">
        <v>508</v>
      </c>
      <c r="D30" s="31">
        <v>0</v>
      </c>
      <c r="E30" s="41">
        <v>0</v>
      </c>
      <c r="F30" s="32"/>
    </row>
    <row r="31" spans="2:6" ht="25.5">
      <c r="B31" s="5" t="s">
        <v>130</v>
      </c>
      <c r="C31" s="5" t="s">
        <v>509</v>
      </c>
      <c r="D31" s="31">
        <v>0</v>
      </c>
      <c r="E31" s="41">
        <v>0</v>
      </c>
      <c r="F31" s="32"/>
    </row>
    <row r="32" spans="2:6" ht="25.5">
      <c r="B32" s="5" t="s">
        <v>131</v>
      </c>
      <c r="C32" s="5" t="s">
        <v>510</v>
      </c>
      <c r="D32" s="31">
        <v>0</v>
      </c>
      <c r="E32" s="41">
        <v>0</v>
      </c>
      <c r="F32" s="32"/>
    </row>
    <row r="33" spans="2:6" ht="25.5">
      <c r="B33" s="5" t="s">
        <v>132</v>
      </c>
      <c r="C33" s="5" t="s">
        <v>511</v>
      </c>
      <c r="D33" s="31">
        <v>0</v>
      </c>
      <c r="E33" s="41">
        <v>0</v>
      </c>
      <c r="F33" s="32"/>
    </row>
    <row r="34" spans="2:6" ht="25.5">
      <c r="B34" s="5" t="s">
        <v>133</v>
      </c>
      <c r="C34" s="5" t="s">
        <v>512</v>
      </c>
      <c r="D34" s="31">
        <v>0</v>
      </c>
      <c r="E34" s="41">
        <v>0</v>
      </c>
      <c r="F34" s="32"/>
    </row>
    <row r="35" spans="2:6" ht="25.5">
      <c r="B35" s="5" t="s">
        <v>134</v>
      </c>
      <c r="C35" s="6" t="s">
        <v>513</v>
      </c>
      <c r="D35" s="31">
        <v>0</v>
      </c>
      <c r="E35" s="41">
        <v>0</v>
      </c>
      <c r="F35" s="32"/>
    </row>
    <row r="36" spans="2:6" ht="25.5">
      <c r="B36" s="5" t="s">
        <v>135</v>
      </c>
      <c r="C36" s="5" t="s">
        <v>514</v>
      </c>
      <c r="D36" s="31">
        <v>0</v>
      </c>
      <c r="E36" s="41">
        <v>0</v>
      </c>
      <c r="F36" s="32"/>
    </row>
    <row r="37" spans="2:6" ht="25.5">
      <c r="B37" s="5" t="s">
        <v>136</v>
      </c>
      <c r="C37" s="5" t="s">
        <v>508</v>
      </c>
      <c r="D37" s="31">
        <v>0</v>
      </c>
      <c r="E37" s="41">
        <v>0</v>
      </c>
      <c r="F37" s="32"/>
    </row>
    <row r="38" spans="2:6" ht="25.5">
      <c r="B38" s="5" t="s">
        <v>137</v>
      </c>
      <c r="C38" s="5" t="s">
        <v>515</v>
      </c>
      <c r="D38" s="31">
        <v>0</v>
      </c>
      <c r="E38" s="41">
        <v>0</v>
      </c>
      <c r="F38" s="32"/>
    </row>
    <row r="39" spans="2:6" ht="25.5">
      <c r="B39" s="5" t="s">
        <v>138</v>
      </c>
      <c r="C39" s="5" t="s">
        <v>510</v>
      </c>
      <c r="D39" s="31">
        <v>0</v>
      </c>
      <c r="E39" s="41">
        <v>0</v>
      </c>
      <c r="F39" s="32"/>
    </row>
    <row r="40" spans="2:6" ht="25.5">
      <c r="B40" s="5" t="s">
        <v>139</v>
      </c>
      <c r="C40" s="5" t="s">
        <v>516</v>
      </c>
      <c r="D40" s="31">
        <v>0</v>
      </c>
      <c r="E40" s="41">
        <v>0</v>
      </c>
      <c r="F40" s="32"/>
    </row>
    <row r="41" spans="2:6" ht="25.5">
      <c r="B41" s="5" t="s">
        <v>140</v>
      </c>
      <c r="C41" s="5" t="s">
        <v>512</v>
      </c>
      <c r="D41" s="31">
        <v>0</v>
      </c>
      <c r="E41" s="41">
        <v>0</v>
      </c>
      <c r="F41" s="32"/>
    </row>
    <row r="42" spans="2:6" ht="25.5">
      <c r="B42" s="5" t="s">
        <v>141</v>
      </c>
      <c r="C42" s="15" t="s">
        <v>517</v>
      </c>
      <c r="D42" s="31">
        <v>0</v>
      </c>
      <c r="E42" s="41">
        <v>0</v>
      </c>
      <c r="F42" s="32"/>
    </row>
    <row r="43" spans="2:6" ht="12.75">
      <c r="B43" s="5" t="s">
        <v>40</v>
      </c>
      <c r="C43" s="44" t="s">
        <v>518</v>
      </c>
      <c r="D43" s="31">
        <v>0</v>
      </c>
      <c r="E43" s="41">
        <v>0</v>
      </c>
      <c r="F43" s="32"/>
    </row>
    <row r="44" spans="2:6" ht="12.75">
      <c r="B44" s="5" t="s">
        <v>143</v>
      </c>
      <c r="C44" s="44" t="s">
        <v>519</v>
      </c>
      <c r="D44" s="31">
        <v>0</v>
      </c>
      <c r="E44" s="41">
        <v>0</v>
      </c>
      <c r="F44" s="32"/>
    </row>
    <row r="45" spans="2:6" ht="12.75">
      <c r="B45" s="5" t="s">
        <v>144</v>
      </c>
      <c r="C45" s="44" t="s">
        <v>520</v>
      </c>
      <c r="D45" s="31">
        <v>0</v>
      </c>
      <c r="E45" s="41">
        <v>0</v>
      </c>
      <c r="F45" s="32"/>
    </row>
    <row r="46" spans="2:6" ht="12.75">
      <c r="B46" s="5" t="s">
        <v>145</v>
      </c>
      <c r="C46" s="44" t="s">
        <v>521</v>
      </c>
      <c r="D46" s="31">
        <v>0</v>
      </c>
      <c r="E46" s="41">
        <v>0</v>
      </c>
      <c r="F46" s="32"/>
    </row>
    <row r="47" spans="2:6" ht="12.75">
      <c r="B47" s="5" t="s">
        <v>146</v>
      </c>
      <c r="C47" s="44" t="s">
        <v>522</v>
      </c>
      <c r="D47" s="31">
        <v>0</v>
      </c>
      <c r="E47" s="41">
        <v>0</v>
      </c>
      <c r="F47" s="32"/>
    </row>
    <row r="48" spans="2:6" ht="12.75">
      <c r="B48" s="5" t="s">
        <v>147</v>
      </c>
      <c r="C48" s="44" t="s">
        <v>523</v>
      </c>
      <c r="D48" s="31">
        <v>0</v>
      </c>
      <c r="E48" s="41">
        <v>0</v>
      </c>
      <c r="F48" s="32"/>
    </row>
    <row r="49" spans="2:6" ht="12.75">
      <c r="B49" s="5" t="s">
        <v>148</v>
      </c>
      <c r="C49" s="44" t="s">
        <v>524</v>
      </c>
      <c r="D49" s="31">
        <v>0</v>
      </c>
      <c r="E49" s="41">
        <v>0</v>
      </c>
      <c r="F49" s="32"/>
    </row>
    <row r="50" spans="2:6" ht="12.75">
      <c r="B50" s="5" t="s">
        <v>149</v>
      </c>
      <c r="C50" s="44" t="s">
        <v>525</v>
      </c>
      <c r="D50" s="31">
        <v>0</v>
      </c>
      <c r="E50" s="41">
        <v>0</v>
      </c>
      <c r="F50" s="32"/>
    </row>
    <row r="51" spans="2:6" ht="12.75">
      <c r="B51" s="5" t="s">
        <v>150</v>
      </c>
      <c r="C51" s="44" t="s">
        <v>526</v>
      </c>
      <c r="D51" s="31">
        <v>0</v>
      </c>
      <c r="E51" s="41">
        <v>0</v>
      </c>
      <c r="F51" s="32"/>
    </row>
    <row r="52" spans="2:6" ht="12.75">
      <c r="B52" s="5" t="s">
        <v>151</v>
      </c>
      <c r="C52" s="44" t="s">
        <v>520</v>
      </c>
      <c r="D52" s="31">
        <v>0</v>
      </c>
      <c r="E52" s="41">
        <v>0</v>
      </c>
      <c r="F52" s="32"/>
    </row>
    <row r="53" spans="2:6" ht="12.75">
      <c r="B53" s="5" t="s">
        <v>152</v>
      </c>
      <c r="C53" s="44" t="s">
        <v>521</v>
      </c>
      <c r="D53" s="31">
        <v>0</v>
      </c>
      <c r="E53" s="41">
        <v>0</v>
      </c>
      <c r="F53" s="32"/>
    </row>
    <row r="54" spans="2:6" ht="12.75">
      <c r="B54" s="5" t="s">
        <v>153</v>
      </c>
      <c r="C54" s="44" t="s">
        <v>522</v>
      </c>
      <c r="D54" s="31">
        <v>0</v>
      </c>
      <c r="E54" s="41">
        <v>0</v>
      </c>
      <c r="F54" s="32"/>
    </row>
    <row r="55" spans="2:6" ht="12.75">
      <c r="B55" s="5" t="s">
        <v>154</v>
      </c>
      <c r="C55" s="44" t="s">
        <v>523</v>
      </c>
      <c r="D55" s="31">
        <v>0</v>
      </c>
      <c r="E55" s="41">
        <v>0</v>
      </c>
      <c r="F55" s="32"/>
    </row>
    <row r="56" spans="2:6" ht="12.75">
      <c r="B56" s="5" t="s">
        <v>155</v>
      </c>
      <c r="C56" s="44" t="s">
        <v>524</v>
      </c>
      <c r="D56" s="31">
        <v>0</v>
      </c>
      <c r="E56" s="41">
        <v>0</v>
      </c>
      <c r="F56" s="32"/>
    </row>
    <row r="57" spans="2:6" ht="12.75">
      <c r="B57" s="5" t="s">
        <v>156</v>
      </c>
      <c r="C57" s="44" t="s">
        <v>527</v>
      </c>
      <c r="D57" s="31">
        <v>0</v>
      </c>
      <c r="E57" s="41">
        <v>0</v>
      </c>
      <c r="F57" s="32"/>
    </row>
    <row r="58" spans="2:6" ht="25.5">
      <c r="B58" s="5" t="s">
        <v>157</v>
      </c>
      <c r="C58" s="5" t="s">
        <v>528</v>
      </c>
      <c r="D58" s="31">
        <v>0</v>
      </c>
      <c r="E58" s="41">
        <v>0</v>
      </c>
      <c r="F58" s="32"/>
    </row>
    <row r="59" spans="2:6" ht="25.5">
      <c r="B59" s="5" t="s">
        <v>83</v>
      </c>
      <c r="C59" s="5" t="s">
        <v>529</v>
      </c>
      <c r="D59" s="31">
        <v>0</v>
      </c>
      <c r="E59" s="41">
        <v>0</v>
      </c>
      <c r="F59" s="32"/>
    </row>
    <row r="60" spans="2:6" ht="12.75">
      <c r="B60" s="5" t="s">
        <v>84</v>
      </c>
      <c r="C60" s="6" t="s">
        <v>530</v>
      </c>
      <c r="D60" s="31">
        <v>2070669.4</v>
      </c>
      <c r="E60" s="41">
        <v>2604973.8</v>
      </c>
      <c r="F60" s="32"/>
    </row>
    <row r="61" spans="2:6" ht="12.75">
      <c r="B61" s="5" t="s">
        <v>159</v>
      </c>
      <c r="C61" s="6" t="s">
        <v>531</v>
      </c>
      <c r="D61" s="31">
        <v>285291.2</v>
      </c>
      <c r="E61" s="41">
        <v>250109.3</v>
      </c>
      <c r="F61" s="32"/>
    </row>
    <row r="62" spans="2:6" ht="12.75">
      <c r="B62" s="5" t="s">
        <v>160</v>
      </c>
      <c r="C62" s="5" t="s">
        <v>532</v>
      </c>
      <c r="D62" s="31">
        <v>0</v>
      </c>
      <c r="E62" s="41">
        <v>0</v>
      </c>
      <c r="F62" s="32"/>
    </row>
    <row r="63" spans="2:6" ht="12.75">
      <c r="B63" s="5" t="s">
        <v>161</v>
      </c>
      <c r="C63" s="34" t="s">
        <v>533</v>
      </c>
      <c r="D63" s="31">
        <v>1785378.2</v>
      </c>
      <c r="E63" s="41">
        <v>2354864.5</v>
      </c>
      <c r="F63" s="32"/>
    </row>
    <row r="64" spans="2:6" ht="12.75">
      <c r="B64" s="5" t="s">
        <v>162</v>
      </c>
      <c r="C64" s="44" t="s">
        <v>534</v>
      </c>
      <c r="D64" s="31">
        <v>1785378.2</v>
      </c>
      <c r="E64" s="41">
        <v>2354864.5</v>
      </c>
      <c r="F64" s="32"/>
    </row>
    <row r="65" spans="2:6" ht="12.75">
      <c r="B65" s="5" t="s">
        <v>163</v>
      </c>
      <c r="C65" s="44" t="s">
        <v>535</v>
      </c>
      <c r="D65" s="31">
        <v>0</v>
      </c>
      <c r="E65" s="41">
        <v>0</v>
      </c>
      <c r="F65" s="32"/>
    </row>
    <row r="66" spans="2:6" ht="12.75">
      <c r="B66" s="5" t="s">
        <v>164</v>
      </c>
      <c r="C66" s="44" t="s">
        <v>536</v>
      </c>
      <c r="D66" s="31">
        <v>0</v>
      </c>
      <c r="E66" s="41">
        <v>0</v>
      </c>
      <c r="F66" s="32"/>
    </row>
    <row r="67" spans="2:6" ht="12.75">
      <c r="B67" s="5" t="s">
        <v>165</v>
      </c>
      <c r="C67" s="44" t="s">
        <v>537</v>
      </c>
      <c r="D67" s="31">
        <v>0</v>
      </c>
      <c r="E67" s="41">
        <v>0</v>
      </c>
      <c r="F67" s="32"/>
    </row>
    <row r="68" spans="2:6" ht="12.75">
      <c r="B68" s="5" t="s">
        <v>166</v>
      </c>
      <c r="C68" s="44" t="s">
        <v>538</v>
      </c>
      <c r="D68" s="31">
        <v>0</v>
      </c>
      <c r="E68" s="41">
        <v>0</v>
      </c>
      <c r="F68" s="32"/>
    </row>
    <row r="69" spans="2:6" ht="12.75">
      <c r="B69" s="5" t="s">
        <v>85</v>
      </c>
      <c r="C69" s="44" t="s">
        <v>557</v>
      </c>
      <c r="D69" s="31">
        <v>66043.7</v>
      </c>
      <c r="E69" s="41">
        <v>201772.9</v>
      </c>
      <c r="F69" s="32"/>
    </row>
    <row r="70" spans="2:6" ht="12.75">
      <c r="B70" s="5" t="s">
        <v>167</v>
      </c>
      <c r="C70" s="44" t="s">
        <v>558</v>
      </c>
      <c r="D70" s="31">
        <v>45437.6</v>
      </c>
      <c r="E70" s="41">
        <v>166622.4</v>
      </c>
      <c r="F70" s="32"/>
    </row>
    <row r="71" spans="2:6" ht="12.75">
      <c r="B71" s="5" t="s">
        <v>168</v>
      </c>
      <c r="C71" s="44" t="s">
        <v>559</v>
      </c>
      <c r="D71" s="31">
        <v>0</v>
      </c>
      <c r="E71" s="41">
        <v>15080</v>
      </c>
      <c r="F71" s="32"/>
    </row>
    <row r="72" spans="2:6" ht="12.75">
      <c r="B72" s="5" t="s">
        <v>169</v>
      </c>
      <c r="C72" s="44" t="s">
        <v>560</v>
      </c>
      <c r="D72" s="31">
        <v>0</v>
      </c>
      <c r="E72" s="41">
        <v>0</v>
      </c>
      <c r="F72" s="32"/>
    </row>
    <row r="73" spans="2:6" ht="12.75">
      <c r="B73" s="5" t="s">
        <v>171</v>
      </c>
      <c r="C73" s="44" t="s">
        <v>561</v>
      </c>
      <c r="D73" s="31">
        <v>0</v>
      </c>
      <c r="E73" s="41">
        <v>0</v>
      </c>
      <c r="F73" s="32"/>
    </row>
    <row r="74" spans="2:6" ht="12.75">
      <c r="B74" s="5" t="s">
        <v>173</v>
      </c>
      <c r="C74" s="44" t="s">
        <v>562</v>
      </c>
      <c r="D74" s="31">
        <v>0</v>
      </c>
      <c r="E74" s="41">
        <v>0</v>
      </c>
      <c r="F74" s="32"/>
    </row>
    <row r="75" spans="2:6" ht="12.75">
      <c r="B75" s="5" t="s">
        <v>175</v>
      </c>
      <c r="C75" s="44" t="s">
        <v>563</v>
      </c>
      <c r="D75" s="31">
        <v>0</v>
      </c>
      <c r="E75" s="41">
        <v>0</v>
      </c>
      <c r="F75" s="32"/>
    </row>
    <row r="76" spans="2:6" ht="12.75">
      <c r="B76" s="5" t="s">
        <v>176</v>
      </c>
      <c r="C76" s="44" t="s">
        <v>564</v>
      </c>
      <c r="D76" s="31">
        <v>0</v>
      </c>
      <c r="E76" s="41">
        <v>0</v>
      </c>
      <c r="F76" s="32"/>
    </row>
    <row r="77" spans="2:6" ht="12.75">
      <c r="B77" s="5" t="s">
        <v>177</v>
      </c>
      <c r="C77" s="44" t="s">
        <v>565</v>
      </c>
      <c r="D77" s="31">
        <v>0</v>
      </c>
      <c r="E77" s="41">
        <v>15080</v>
      </c>
      <c r="F77" s="32"/>
    </row>
    <row r="78" spans="2:6" ht="12.75">
      <c r="B78" s="5" t="s">
        <v>178</v>
      </c>
      <c r="C78" s="44" t="s">
        <v>566</v>
      </c>
      <c r="D78" s="31">
        <v>0</v>
      </c>
      <c r="E78" s="41">
        <v>0</v>
      </c>
      <c r="F78" s="32"/>
    </row>
    <row r="79" spans="2:6" ht="12.75">
      <c r="B79" s="5" t="s">
        <v>179</v>
      </c>
      <c r="C79" s="44" t="s">
        <v>567</v>
      </c>
      <c r="D79" s="31">
        <v>20606.1</v>
      </c>
      <c r="E79" s="41">
        <v>20070.4</v>
      </c>
      <c r="F79" s="32"/>
    </row>
    <row r="80" spans="2:6" ht="12.75">
      <c r="B80" s="5" t="s">
        <v>180</v>
      </c>
      <c r="C80" s="10" t="s">
        <v>568</v>
      </c>
      <c r="D80" s="31">
        <v>0</v>
      </c>
      <c r="E80" s="41">
        <v>0</v>
      </c>
      <c r="F80" s="32"/>
    </row>
    <row r="81" spans="2:6" ht="25.5">
      <c r="B81" s="5" t="s">
        <v>92</v>
      </c>
      <c r="C81" s="6" t="s">
        <v>539</v>
      </c>
      <c r="D81" s="31">
        <v>76061914.3</v>
      </c>
      <c r="E81" s="41">
        <v>92630624.4</v>
      </c>
      <c r="F81" s="32"/>
    </row>
    <row r="82" spans="2:6" ht="12.75">
      <c r="B82" s="5" t="s">
        <v>112</v>
      </c>
      <c r="C82" s="6" t="s">
        <v>540</v>
      </c>
      <c r="D82" s="31">
        <v>0</v>
      </c>
      <c r="E82" s="41">
        <v>0</v>
      </c>
      <c r="F82" s="32"/>
    </row>
    <row r="83" spans="2:6" ht="12.75">
      <c r="B83" s="5" t="s">
        <v>93</v>
      </c>
      <c r="C83" s="6" t="s">
        <v>541</v>
      </c>
      <c r="D83" s="31">
        <v>591061.8</v>
      </c>
      <c r="E83" s="41">
        <v>816783.3</v>
      </c>
      <c r="F83" s="32"/>
    </row>
    <row r="84" spans="2:6" ht="12.75">
      <c r="B84" s="5" t="s">
        <v>94</v>
      </c>
      <c r="C84" s="5" t="s">
        <v>181</v>
      </c>
      <c r="D84" s="31">
        <v>1164324.5</v>
      </c>
      <c r="E84" s="41">
        <v>1557726.3</v>
      </c>
      <c r="F84" s="32"/>
    </row>
    <row r="85" spans="2:6" ht="25.5">
      <c r="B85" s="5" t="s">
        <v>95</v>
      </c>
      <c r="C85" s="5" t="s">
        <v>569</v>
      </c>
      <c r="D85" s="31">
        <v>887506.8</v>
      </c>
      <c r="E85" s="41">
        <v>1045811.9</v>
      </c>
      <c r="F85" s="32"/>
    </row>
    <row r="86" spans="2:6" ht="12.75">
      <c r="B86" s="5" t="s">
        <v>96</v>
      </c>
      <c r="C86" s="5" t="s">
        <v>570</v>
      </c>
      <c r="D86" s="31">
        <v>102067.4</v>
      </c>
      <c r="E86" s="41">
        <v>110567.2</v>
      </c>
      <c r="F86" s="32"/>
    </row>
    <row r="87" spans="2:6" ht="25.5">
      <c r="B87" s="5" t="s">
        <v>97</v>
      </c>
      <c r="C87" s="5" t="s">
        <v>571</v>
      </c>
      <c r="D87" s="31">
        <v>34466.8</v>
      </c>
      <c r="E87" s="41">
        <v>39685</v>
      </c>
      <c r="F87" s="32"/>
    </row>
    <row r="88" spans="2:6" ht="12.75">
      <c r="B88" s="5" t="s">
        <v>98</v>
      </c>
      <c r="C88" s="5" t="s">
        <v>572</v>
      </c>
      <c r="D88" s="31">
        <v>574216.5</v>
      </c>
      <c r="E88" s="41">
        <v>602971</v>
      </c>
      <c r="F88" s="32"/>
    </row>
    <row r="89" spans="2:6" ht="25.5">
      <c r="B89" s="5" t="s">
        <v>99</v>
      </c>
      <c r="C89" s="5" t="s">
        <v>573</v>
      </c>
      <c r="D89" s="31">
        <v>327573</v>
      </c>
      <c r="E89" s="41">
        <v>368984.2</v>
      </c>
      <c r="F89" s="32"/>
    </row>
    <row r="90" spans="2:6" ht="12.75">
      <c r="B90" s="5" t="s">
        <v>182</v>
      </c>
      <c r="C90" s="5" t="s">
        <v>574</v>
      </c>
      <c r="D90" s="31">
        <v>0</v>
      </c>
      <c r="E90" s="41">
        <v>0</v>
      </c>
      <c r="F90" s="32"/>
    </row>
    <row r="91" spans="2:6" ht="12.75">
      <c r="B91" s="5" t="s">
        <v>100</v>
      </c>
      <c r="C91" s="6" t="s">
        <v>542</v>
      </c>
      <c r="D91" s="31">
        <v>401095</v>
      </c>
      <c r="E91" s="41">
        <v>378357.9</v>
      </c>
      <c r="F91" s="32"/>
    </row>
    <row r="92" spans="2:6" ht="12.75">
      <c r="B92" s="5" t="s">
        <v>101</v>
      </c>
      <c r="C92" s="5" t="s">
        <v>575</v>
      </c>
      <c r="D92" s="31">
        <v>610818.5</v>
      </c>
      <c r="E92" s="31">
        <v>610818.5</v>
      </c>
      <c r="F92" s="32"/>
    </row>
    <row r="93" spans="2:6" ht="12.75">
      <c r="B93" s="5" t="s">
        <v>102</v>
      </c>
      <c r="C93" s="5" t="s">
        <v>576</v>
      </c>
      <c r="D93" s="31">
        <v>209723.5</v>
      </c>
      <c r="E93" s="41">
        <v>232460.6</v>
      </c>
      <c r="F93" s="32"/>
    </row>
    <row r="94" spans="2:6" ht="25.5">
      <c r="B94" s="5" t="s">
        <v>106</v>
      </c>
      <c r="C94" s="6" t="s">
        <v>543</v>
      </c>
      <c r="D94" s="31">
        <v>992156.8</v>
      </c>
      <c r="E94" s="41">
        <v>1195141.1</v>
      </c>
      <c r="F94" s="32"/>
    </row>
    <row r="95" spans="2:6" ht="12.75">
      <c r="B95" s="5" t="s">
        <v>107</v>
      </c>
      <c r="C95" s="6" t="s">
        <v>544</v>
      </c>
      <c r="D95" s="31">
        <v>77054071.1</v>
      </c>
      <c r="E95" s="41">
        <v>93825765.5</v>
      </c>
      <c r="F95" s="32"/>
    </row>
    <row r="96" spans="2:6" ht="12.75">
      <c r="B96" s="5" t="s">
        <v>112</v>
      </c>
      <c r="C96" s="6" t="s">
        <v>577</v>
      </c>
      <c r="D96" s="31">
        <v>0</v>
      </c>
      <c r="E96" s="41">
        <v>0</v>
      </c>
      <c r="F96" s="32"/>
    </row>
    <row r="97" spans="2:6" ht="12.75">
      <c r="B97" s="5" t="s">
        <v>108</v>
      </c>
      <c r="C97" s="6" t="s">
        <v>545</v>
      </c>
      <c r="D97" s="31">
        <v>18069212.8</v>
      </c>
      <c r="E97" s="41">
        <v>17136677.7</v>
      </c>
      <c r="F97" s="32"/>
    </row>
    <row r="98" spans="2:6" ht="25.5">
      <c r="B98" s="5" t="s">
        <v>183</v>
      </c>
      <c r="C98" s="5" t="s">
        <v>578</v>
      </c>
      <c r="D98" s="31">
        <v>7780030.3</v>
      </c>
      <c r="E98" s="41">
        <v>6749343.9</v>
      </c>
      <c r="F98" s="32"/>
    </row>
    <row r="99" spans="2:6" ht="38.25">
      <c r="B99" s="5" t="s">
        <v>184</v>
      </c>
      <c r="C99" s="5" t="s">
        <v>579</v>
      </c>
      <c r="D99" s="31">
        <v>0</v>
      </c>
      <c r="E99" s="41">
        <v>0</v>
      </c>
      <c r="F99" s="32"/>
    </row>
    <row r="100" spans="2:6" ht="12.75">
      <c r="B100" s="5" t="s">
        <v>185</v>
      </c>
      <c r="C100" s="5" t="s">
        <v>580</v>
      </c>
      <c r="D100" s="31">
        <v>10289182.5</v>
      </c>
      <c r="E100" s="41">
        <v>10387333.9</v>
      </c>
      <c r="F100" s="32"/>
    </row>
    <row r="101" spans="2:6" ht="12.75">
      <c r="B101" s="5" t="s">
        <v>186</v>
      </c>
      <c r="C101" s="5" t="s">
        <v>581</v>
      </c>
      <c r="D101" s="31">
        <v>0</v>
      </c>
      <c r="E101" s="41">
        <v>0</v>
      </c>
      <c r="F101" s="32"/>
    </row>
    <row r="102" spans="2:6" ht="12.75">
      <c r="B102" s="5" t="s">
        <v>188</v>
      </c>
      <c r="C102" s="34" t="s">
        <v>582</v>
      </c>
      <c r="D102" s="31">
        <v>0</v>
      </c>
      <c r="E102" s="41">
        <v>0</v>
      </c>
      <c r="F102" s="32"/>
    </row>
    <row r="103" spans="2:6" ht="12.75">
      <c r="B103" s="5" t="s">
        <v>109</v>
      </c>
      <c r="C103" s="9" t="s">
        <v>546</v>
      </c>
      <c r="D103" s="31">
        <v>21559109.3</v>
      </c>
      <c r="E103" s="41">
        <v>26897777.3</v>
      </c>
      <c r="F103" s="32"/>
    </row>
    <row r="104" spans="2:6" ht="12.75">
      <c r="B104" s="5" t="s">
        <v>190</v>
      </c>
      <c r="C104" s="44" t="s">
        <v>583</v>
      </c>
      <c r="D104" s="31">
        <v>21273791.1</v>
      </c>
      <c r="E104" s="41">
        <v>26714867.3</v>
      </c>
      <c r="F104" s="32"/>
    </row>
    <row r="105" spans="2:6" ht="12.75">
      <c r="B105" s="5" t="s">
        <v>192</v>
      </c>
      <c r="C105" s="44" t="s">
        <v>193</v>
      </c>
      <c r="D105" s="31">
        <v>0</v>
      </c>
      <c r="E105" s="41">
        <v>0</v>
      </c>
      <c r="F105" s="32"/>
    </row>
    <row r="106" spans="2:6" ht="12.75">
      <c r="B106" s="5" t="s">
        <v>194</v>
      </c>
      <c r="C106" s="44" t="s">
        <v>584</v>
      </c>
      <c r="D106" s="31">
        <v>285318.2</v>
      </c>
      <c r="E106" s="41">
        <v>182910</v>
      </c>
      <c r="F106" s="32"/>
    </row>
    <row r="107" spans="2:6" ht="12.75">
      <c r="B107" s="5" t="s">
        <v>195</v>
      </c>
      <c r="C107" s="44" t="s">
        <v>585</v>
      </c>
      <c r="D107" s="31">
        <v>0</v>
      </c>
      <c r="E107" s="41">
        <v>0</v>
      </c>
      <c r="F107" s="32"/>
    </row>
    <row r="108" spans="2:6" ht="12.75">
      <c r="B108" s="5" t="s">
        <v>197</v>
      </c>
      <c r="C108" s="44" t="s">
        <v>586</v>
      </c>
      <c r="D108" s="31">
        <v>0</v>
      </c>
      <c r="E108" s="41">
        <v>0</v>
      </c>
      <c r="F108" s="32"/>
    </row>
    <row r="109" spans="2:6" ht="12.75">
      <c r="B109" s="5" t="s">
        <v>110</v>
      </c>
      <c r="C109" s="13" t="s">
        <v>547</v>
      </c>
      <c r="D109" s="31">
        <v>9426646.6</v>
      </c>
      <c r="E109" s="41">
        <v>12065874.5</v>
      </c>
      <c r="F109" s="32"/>
    </row>
    <row r="110" spans="2:6" ht="25.5">
      <c r="B110" s="5" t="s">
        <v>199</v>
      </c>
      <c r="C110" s="6" t="s">
        <v>587</v>
      </c>
      <c r="D110" s="31">
        <v>1029455.4</v>
      </c>
      <c r="E110" s="41">
        <v>1323304.5</v>
      </c>
      <c r="F110" s="32"/>
    </row>
    <row r="111" spans="2:6" ht="25.5">
      <c r="B111" s="5" t="s">
        <v>200</v>
      </c>
      <c r="C111" s="5" t="s">
        <v>472</v>
      </c>
      <c r="D111" s="31">
        <v>142992.5</v>
      </c>
      <c r="E111" s="41">
        <v>207758.7</v>
      </c>
      <c r="F111" s="32"/>
    </row>
    <row r="112" spans="2:6" ht="12.75">
      <c r="B112" s="5" t="s">
        <v>201</v>
      </c>
      <c r="C112" s="34" t="s">
        <v>588</v>
      </c>
      <c r="D112" s="31">
        <v>480399.8</v>
      </c>
      <c r="E112" s="41">
        <v>462299.2</v>
      </c>
      <c r="F112" s="32"/>
    </row>
    <row r="113" spans="2:6" ht="25.5">
      <c r="B113" s="5" t="s">
        <v>202</v>
      </c>
      <c r="C113" s="5" t="s">
        <v>203</v>
      </c>
      <c r="D113" s="31">
        <v>406063.1</v>
      </c>
      <c r="E113" s="41">
        <v>653246.6</v>
      </c>
      <c r="F113" s="32"/>
    </row>
    <row r="114" spans="2:6" ht="12.75">
      <c r="B114" s="5" t="s">
        <v>204</v>
      </c>
      <c r="C114" s="6" t="s">
        <v>609</v>
      </c>
      <c r="D114" s="31">
        <v>8397191.2</v>
      </c>
      <c r="E114" s="41">
        <v>10742569.9</v>
      </c>
      <c r="F114" s="32"/>
    </row>
    <row r="115" spans="2:6" ht="12.75">
      <c r="B115" s="5" t="s">
        <v>205</v>
      </c>
      <c r="C115" s="34" t="s">
        <v>608</v>
      </c>
      <c r="D115" s="31">
        <v>0</v>
      </c>
      <c r="E115" s="41">
        <v>0</v>
      </c>
      <c r="F115" s="32"/>
    </row>
    <row r="116" spans="2:6" ht="12.75">
      <c r="B116" s="5" t="s">
        <v>206</v>
      </c>
      <c r="C116" s="5" t="s">
        <v>607</v>
      </c>
      <c r="D116" s="31">
        <v>0</v>
      </c>
      <c r="E116" s="41">
        <v>0</v>
      </c>
      <c r="F116" s="32"/>
    </row>
    <row r="117" spans="2:6" ht="12.75">
      <c r="B117" s="5" t="s">
        <v>207</v>
      </c>
      <c r="C117" s="5" t="s">
        <v>606</v>
      </c>
      <c r="D117" s="31">
        <v>310453.3</v>
      </c>
      <c r="E117" s="41">
        <v>220963.7</v>
      </c>
      <c r="F117" s="32"/>
    </row>
    <row r="118" spans="2:6" ht="12.75">
      <c r="B118" s="5" t="s">
        <v>208</v>
      </c>
      <c r="C118" s="5" t="s">
        <v>605</v>
      </c>
      <c r="D118" s="31">
        <v>31125</v>
      </c>
      <c r="E118" s="41">
        <v>27588.8</v>
      </c>
      <c r="F118" s="32"/>
    </row>
    <row r="119" spans="2:6" ht="12.75">
      <c r="B119" s="5" t="s">
        <v>209</v>
      </c>
      <c r="C119" s="5" t="s">
        <v>604</v>
      </c>
      <c r="D119" s="31">
        <v>0</v>
      </c>
      <c r="E119" s="41">
        <v>0</v>
      </c>
      <c r="F119" s="32"/>
    </row>
    <row r="120" spans="2:6" ht="12.75">
      <c r="B120" s="5" t="s">
        <v>210</v>
      </c>
      <c r="C120" s="5" t="s">
        <v>603</v>
      </c>
      <c r="D120" s="31">
        <v>1019031.5</v>
      </c>
      <c r="E120" s="41">
        <v>2231775.9</v>
      </c>
      <c r="F120" s="32"/>
    </row>
    <row r="121" spans="2:6" ht="12.75">
      <c r="B121" s="5" t="s">
        <v>211</v>
      </c>
      <c r="C121" s="5" t="s">
        <v>56</v>
      </c>
      <c r="D121" s="31">
        <v>7036581.4</v>
      </c>
      <c r="E121" s="41">
        <v>8262241.5</v>
      </c>
      <c r="F121" s="32"/>
    </row>
    <row r="122" spans="2:6" ht="25.5">
      <c r="B122" s="5" t="s">
        <v>111</v>
      </c>
      <c r="C122" s="6" t="s">
        <v>548</v>
      </c>
      <c r="D122" s="31">
        <v>49054968.7</v>
      </c>
      <c r="E122" s="41">
        <v>56100329.5</v>
      </c>
      <c r="F122" s="32"/>
    </row>
    <row r="123" spans="2:6" ht="12.75">
      <c r="B123" s="5" t="s">
        <v>112</v>
      </c>
      <c r="C123" s="6" t="s">
        <v>549</v>
      </c>
      <c r="D123" s="31">
        <v>0</v>
      </c>
      <c r="E123" s="41">
        <v>0</v>
      </c>
      <c r="F123" s="32"/>
    </row>
    <row r="124" spans="2:6" ht="25.5">
      <c r="B124" s="5" t="s">
        <v>212</v>
      </c>
      <c r="C124" s="5" t="s">
        <v>602</v>
      </c>
      <c r="D124" s="31">
        <v>3845000</v>
      </c>
      <c r="E124" s="41">
        <v>6543883.7</v>
      </c>
      <c r="F124" s="32"/>
    </row>
    <row r="125" spans="2:6" ht="38.25">
      <c r="B125" s="5" t="s">
        <v>213</v>
      </c>
      <c r="C125" s="5" t="s">
        <v>601</v>
      </c>
      <c r="D125" s="31">
        <v>0</v>
      </c>
      <c r="E125" s="41">
        <v>0</v>
      </c>
      <c r="F125" s="32"/>
    </row>
    <row r="126" spans="2:6" ht="12.75">
      <c r="B126" s="5" t="s">
        <v>214</v>
      </c>
      <c r="C126" s="34" t="s">
        <v>215</v>
      </c>
      <c r="D126" s="31">
        <v>0</v>
      </c>
      <c r="E126" s="41">
        <v>0</v>
      </c>
      <c r="F126" s="32"/>
    </row>
    <row r="127" spans="2:6" ht="25.5">
      <c r="B127" s="5" t="s">
        <v>216</v>
      </c>
      <c r="C127" s="6" t="s">
        <v>550</v>
      </c>
      <c r="D127" s="31">
        <v>3845000</v>
      </c>
      <c r="E127" s="41">
        <v>6543883.7</v>
      </c>
      <c r="F127" s="32"/>
    </row>
    <row r="128" spans="2:6" ht="12.75">
      <c r="B128" s="5" t="s">
        <v>217</v>
      </c>
      <c r="C128" s="6" t="s">
        <v>551</v>
      </c>
      <c r="D128" s="31">
        <v>52899968.7</v>
      </c>
      <c r="E128" s="41">
        <v>62644213.2</v>
      </c>
      <c r="F128" s="32"/>
    </row>
    <row r="129" spans="2:6" ht="12.75">
      <c r="B129" s="5" t="s">
        <v>112</v>
      </c>
      <c r="C129" s="6" t="s">
        <v>552</v>
      </c>
      <c r="D129" s="31">
        <v>0</v>
      </c>
      <c r="E129" s="41">
        <v>0</v>
      </c>
      <c r="F129" s="32"/>
    </row>
    <row r="130" spans="2:6" ht="12.75">
      <c r="B130" s="5" t="s">
        <v>218</v>
      </c>
      <c r="C130" s="5" t="s">
        <v>600</v>
      </c>
      <c r="D130" s="31">
        <v>8000000</v>
      </c>
      <c r="E130" s="31">
        <v>8000000</v>
      </c>
      <c r="F130" s="32"/>
    </row>
    <row r="131" spans="2:6" ht="12.75">
      <c r="B131" s="5" t="s">
        <v>219</v>
      </c>
      <c r="C131" s="5" t="s">
        <v>599</v>
      </c>
      <c r="D131" s="31">
        <v>0</v>
      </c>
      <c r="E131" s="31">
        <v>0</v>
      </c>
      <c r="F131" s="32"/>
    </row>
    <row r="132" spans="2:6" ht="12.75">
      <c r="B132" s="5" t="s">
        <v>220</v>
      </c>
      <c r="C132" s="5" t="s">
        <v>598</v>
      </c>
      <c r="D132" s="31">
        <v>2337546.7</v>
      </c>
      <c r="E132" s="31">
        <v>2337546.7</v>
      </c>
      <c r="F132" s="32"/>
    </row>
    <row r="133" spans="2:6" ht="12.75">
      <c r="B133" s="5" t="s">
        <v>221</v>
      </c>
      <c r="C133" s="6" t="s">
        <v>553</v>
      </c>
      <c r="D133" s="31">
        <v>5662453.3</v>
      </c>
      <c r="E133" s="31">
        <v>5662453.3</v>
      </c>
      <c r="F133" s="32"/>
    </row>
    <row r="134" spans="2:6" ht="12.75">
      <c r="B134" s="5" t="s">
        <v>222</v>
      </c>
      <c r="C134" s="6" t="s">
        <v>554</v>
      </c>
      <c r="D134" s="31">
        <v>18491649.1</v>
      </c>
      <c r="E134" s="41">
        <v>25519099</v>
      </c>
      <c r="F134" s="32"/>
    </row>
    <row r="135" spans="2:6" ht="12.75">
      <c r="B135" s="5" t="s">
        <v>223</v>
      </c>
      <c r="C135" s="5" t="s">
        <v>597</v>
      </c>
      <c r="D135" s="31">
        <v>2756858.8</v>
      </c>
      <c r="E135" s="31">
        <v>2756858.8</v>
      </c>
      <c r="F135" s="32"/>
    </row>
    <row r="136" spans="2:6" ht="12.75">
      <c r="B136" s="5" t="s">
        <v>224</v>
      </c>
      <c r="C136" s="5" t="s">
        <v>595</v>
      </c>
      <c r="D136" s="31">
        <v>0</v>
      </c>
      <c r="E136" s="41">
        <v>0</v>
      </c>
      <c r="F136" s="32"/>
    </row>
    <row r="137" spans="2:6" ht="12.75">
      <c r="B137" s="5" t="s">
        <v>225</v>
      </c>
      <c r="C137" s="5" t="s">
        <v>596</v>
      </c>
      <c r="D137" s="31">
        <v>57348.2</v>
      </c>
      <c r="E137" s="31">
        <v>57348.2</v>
      </c>
      <c r="F137" s="32"/>
    </row>
    <row r="138" spans="2:6" ht="25.5">
      <c r="B138" s="5" t="s">
        <v>226</v>
      </c>
      <c r="C138" s="5" t="s">
        <v>594</v>
      </c>
      <c r="D138" s="31">
        <v>0</v>
      </c>
      <c r="E138" s="31">
        <v>0</v>
      </c>
      <c r="F138" s="32"/>
    </row>
    <row r="139" spans="2:6" ht="12.75">
      <c r="B139" s="5" t="s">
        <v>227</v>
      </c>
      <c r="C139" s="6" t="s">
        <v>593</v>
      </c>
      <c r="D139" s="31">
        <v>15677442.1</v>
      </c>
      <c r="E139" s="41">
        <v>22704892.1</v>
      </c>
      <c r="F139" s="32"/>
    </row>
    <row r="140" spans="2:6" ht="12.75">
      <c r="B140" s="5" t="s">
        <v>228</v>
      </c>
      <c r="C140" s="5" t="s">
        <v>592</v>
      </c>
      <c r="D140" s="31">
        <v>5463243.3</v>
      </c>
      <c r="E140" s="41">
        <v>8321227.9</v>
      </c>
      <c r="F140" s="32"/>
    </row>
    <row r="141" spans="2:6" ht="12.75">
      <c r="B141" s="5" t="s">
        <v>229</v>
      </c>
      <c r="C141" s="5" t="s">
        <v>591</v>
      </c>
      <c r="D141" s="31">
        <v>10214198.8</v>
      </c>
      <c r="E141" s="41">
        <v>14383664.2</v>
      </c>
      <c r="F141" s="32"/>
    </row>
    <row r="142" spans="2:6" ht="12.75">
      <c r="B142" s="5" t="s">
        <v>230</v>
      </c>
      <c r="C142" s="5" t="s">
        <v>590</v>
      </c>
      <c r="D142" s="31">
        <v>0</v>
      </c>
      <c r="E142" s="31">
        <v>0</v>
      </c>
      <c r="F142" s="32"/>
    </row>
    <row r="143" spans="2:6" ht="12.75">
      <c r="B143" s="5" t="s">
        <v>231</v>
      </c>
      <c r="C143" s="5" t="s">
        <v>589</v>
      </c>
      <c r="D143" s="31">
        <v>0</v>
      </c>
      <c r="E143" s="31">
        <v>0</v>
      </c>
      <c r="F143" s="32"/>
    </row>
    <row r="144" spans="2:6" ht="12.75">
      <c r="B144" s="5" t="s">
        <v>232</v>
      </c>
      <c r="C144" s="6" t="s">
        <v>555</v>
      </c>
      <c r="D144" s="31">
        <v>24154102.4</v>
      </c>
      <c r="E144" s="41">
        <v>31181552.3</v>
      </c>
      <c r="F144" s="32"/>
    </row>
    <row r="145" spans="2:6" ht="25.5">
      <c r="B145" s="5" t="s">
        <v>233</v>
      </c>
      <c r="C145" s="6" t="s">
        <v>556</v>
      </c>
      <c r="D145" s="31">
        <v>77054071.1</v>
      </c>
      <c r="E145" s="41">
        <v>93825765.5</v>
      </c>
      <c r="F145" s="32"/>
    </row>
    <row r="146" spans="1:119" ht="12.75">
      <c r="B146" s="21" t="s">
        <v>112</v>
      </c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</row>
    <row r="147" ht="38.25">
      <c r="D147" s="3" t="s">
        <v>488</v>
      </c>
    </row>
    <row r="148" ht="25.5">
      <c r="D148" s="3" t="s">
        <v>487</v>
      </c>
    </row>
  </sheetData>
  <sheetProtection/>
  <mergeCells count="1">
    <mergeCell ref="BO146:DO1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112"/>
  <sheetViews>
    <sheetView view="pageLayout" workbookViewId="0" topLeftCell="A45">
      <selection activeCell="A114" sqref="A114"/>
    </sheetView>
  </sheetViews>
  <sheetFormatPr defaultColWidth="9.140625" defaultRowHeight="12.75"/>
  <cols>
    <col min="3" max="3" width="33.140625" style="23" customWidth="1"/>
    <col min="4" max="4" width="17.57421875" style="0" customWidth="1"/>
    <col min="5" max="5" width="19.28125" style="0" customWidth="1"/>
    <col min="6" max="20" width="17.5742187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B3" s="45" t="s">
        <v>713</v>
      </c>
    </row>
    <row r="4" spans="4:5" ht="12.75">
      <c r="D4" s="3"/>
      <c r="E4" s="46" t="s">
        <v>2</v>
      </c>
    </row>
    <row r="5" spans="2:5" ht="12.75">
      <c r="B5" s="2" t="s">
        <v>3</v>
      </c>
      <c r="C5" s="2" t="s">
        <v>4</v>
      </c>
      <c r="D5" s="39" t="s">
        <v>5</v>
      </c>
      <c r="E5" s="29" t="s">
        <v>6</v>
      </c>
    </row>
    <row r="6" spans="2:5" ht="12.75">
      <c r="B6" s="5" t="s">
        <v>7</v>
      </c>
      <c r="C6" s="6" t="s">
        <v>613</v>
      </c>
      <c r="D6" s="40">
        <v>6454161.7</v>
      </c>
      <c r="E6" s="41">
        <v>14925257</v>
      </c>
    </row>
    <row r="7" spans="2:5" ht="25.5">
      <c r="B7" s="5" t="s">
        <v>8</v>
      </c>
      <c r="C7" s="5" t="s">
        <v>614</v>
      </c>
      <c r="D7" s="40">
        <v>6385906.3</v>
      </c>
      <c r="E7" s="41">
        <v>14789003.5</v>
      </c>
    </row>
    <row r="8" spans="2:5" ht="25.5">
      <c r="B8" s="5" t="s">
        <v>9</v>
      </c>
      <c r="C8" s="5" t="s">
        <v>615</v>
      </c>
      <c r="D8" s="40">
        <v>26575.4</v>
      </c>
      <c r="E8" s="41">
        <v>12986.1</v>
      </c>
    </row>
    <row r="9" spans="2:5" ht="12.75">
      <c r="B9" s="5" t="s">
        <v>10</v>
      </c>
      <c r="C9" s="5" t="s">
        <v>616</v>
      </c>
      <c r="D9" s="40">
        <v>1061.7</v>
      </c>
      <c r="E9" s="41">
        <v>3431.6</v>
      </c>
    </row>
    <row r="10" spans="2:5" ht="25.5">
      <c r="B10" s="5" t="s">
        <v>11</v>
      </c>
      <c r="C10" s="5" t="s">
        <v>617</v>
      </c>
      <c r="D10" s="40">
        <v>0</v>
      </c>
      <c r="E10" s="41"/>
    </row>
    <row r="11" spans="2:5" ht="25.5">
      <c r="B11" s="5" t="s">
        <v>12</v>
      </c>
      <c r="C11" s="5" t="s">
        <v>618</v>
      </c>
      <c r="D11" s="40">
        <v>0</v>
      </c>
      <c r="E11" s="41"/>
    </row>
    <row r="12" spans="2:5" ht="25.5">
      <c r="B12" s="5" t="s">
        <v>13</v>
      </c>
      <c r="C12" s="5" t="s">
        <v>619</v>
      </c>
      <c r="D12" s="40">
        <v>0</v>
      </c>
      <c r="E12" s="41"/>
    </row>
    <row r="13" spans="2:5" ht="25.5">
      <c r="B13" s="5" t="s">
        <v>14</v>
      </c>
      <c r="C13" s="5" t="s">
        <v>620</v>
      </c>
      <c r="D13" s="40">
        <v>0</v>
      </c>
      <c r="E13" s="41"/>
    </row>
    <row r="14" spans="2:5" ht="12.75">
      <c r="B14" s="5" t="s">
        <v>15</v>
      </c>
      <c r="C14" s="5" t="s">
        <v>621</v>
      </c>
      <c r="D14" s="40">
        <v>0</v>
      </c>
      <c r="E14" s="41">
        <v>7575.5</v>
      </c>
    </row>
    <row r="15" spans="2:5" ht="25.5">
      <c r="B15" s="5" t="s">
        <v>16</v>
      </c>
      <c r="C15" s="5" t="s">
        <v>622</v>
      </c>
      <c r="D15" s="40">
        <v>40621.7</v>
      </c>
      <c r="E15" s="41">
        <v>0</v>
      </c>
    </row>
    <row r="16" spans="2:5" ht="12.75">
      <c r="B16" s="5" t="s">
        <v>17</v>
      </c>
      <c r="C16" s="5" t="s">
        <v>623</v>
      </c>
      <c r="D16" s="40">
        <v>-3.4</v>
      </c>
      <c r="E16" s="41">
        <v>-739.6</v>
      </c>
    </row>
    <row r="17" spans="2:5" ht="12.75">
      <c r="B17" s="5" t="s">
        <v>18</v>
      </c>
      <c r="C17" s="6" t="s">
        <v>624</v>
      </c>
      <c r="D17" s="40">
        <v>2547110.9</v>
      </c>
      <c r="E17" s="41">
        <v>2361202</v>
      </c>
    </row>
    <row r="18" spans="2:5" ht="25.5">
      <c r="B18" s="5" t="s">
        <v>19</v>
      </c>
      <c r="C18" s="5" t="s">
        <v>625</v>
      </c>
      <c r="D18" s="40">
        <v>198701</v>
      </c>
      <c r="E18" s="41">
        <v>294085.2</v>
      </c>
    </row>
    <row r="19" spans="2:5" ht="25.5">
      <c r="B19" s="5" t="s">
        <v>20</v>
      </c>
      <c r="C19" s="5" t="s">
        <v>626</v>
      </c>
      <c r="D19" s="40">
        <v>779554.7</v>
      </c>
      <c r="E19" s="41">
        <v>1228341.2</v>
      </c>
    </row>
    <row r="20" spans="2:5" ht="25.5">
      <c r="B20" s="5" t="s">
        <v>21</v>
      </c>
      <c r="C20" s="5" t="s">
        <v>627</v>
      </c>
      <c r="D20" s="40">
        <v>0</v>
      </c>
      <c r="E20" s="41">
        <v>0</v>
      </c>
    </row>
    <row r="21" spans="2:5" ht="12.75">
      <c r="B21" s="5" t="s">
        <v>22</v>
      </c>
      <c r="C21" s="5" t="s">
        <v>628</v>
      </c>
      <c r="D21" s="40">
        <v>1568855.2</v>
      </c>
      <c r="E21" s="41">
        <v>838775.6</v>
      </c>
    </row>
    <row r="22" spans="2:5" ht="25.5">
      <c r="B22" s="5" t="s">
        <v>23</v>
      </c>
      <c r="C22" s="5" t="s">
        <v>629</v>
      </c>
      <c r="D22" s="40">
        <v>0</v>
      </c>
      <c r="E22" s="41">
        <v>0</v>
      </c>
    </row>
    <row r="23" spans="2:5" ht="12.75">
      <c r="B23" s="5" t="s">
        <v>24</v>
      </c>
      <c r="C23" s="6" t="s">
        <v>630</v>
      </c>
      <c r="D23" s="40">
        <v>3907050.8</v>
      </c>
      <c r="E23" s="41">
        <v>12564055</v>
      </c>
    </row>
    <row r="24" spans="2:5" ht="25.5">
      <c r="B24" s="5" t="s">
        <v>25</v>
      </c>
      <c r="C24" s="6" t="s">
        <v>631</v>
      </c>
      <c r="D24" s="40">
        <v>13867247.9</v>
      </c>
      <c r="E24" s="41">
        <v>6113633.9</v>
      </c>
    </row>
    <row r="25" spans="2:5" ht="25.5">
      <c r="B25" s="5" t="s">
        <v>26</v>
      </c>
      <c r="C25" s="6" t="s">
        <v>632</v>
      </c>
      <c r="D25" s="40">
        <v>0</v>
      </c>
      <c r="E25" s="41">
        <v>0</v>
      </c>
    </row>
    <row r="26" spans="2:5" ht="12.75">
      <c r="B26" s="5" t="s">
        <v>27</v>
      </c>
      <c r="C26" s="5" t="s">
        <v>633</v>
      </c>
      <c r="D26" s="40">
        <v>0</v>
      </c>
      <c r="E26" s="41">
        <v>0</v>
      </c>
    </row>
    <row r="27" spans="2:5" ht="12.75">
      <c r="B27" s="5" t="s">
        <v>28</v>
      </c>
      <c r="C27" s="5" t="s">
        <v>634</v>
      </c>
      <c r="D27" s="40">
        <v>0</v>
      </c>
      <c r="E27" s="41">
        <v>0</v>
      </c>
    </row>
    <row r="28" spans="2:5" ht="25.5">
      <c r="B28" s="5" t="s">
        <v>29</v>
      </c>
      <c r="C28" s="6" t="s">
        <v>635</v>
      </c>
      <c r="D28" s="40">
        <v>16712.9</v>
      </c>
      <c r="E28" s="41">
        <v>473195.9</v>
      </c>
    </row>
    <row r="29" spans="2:5" ht="25.5">
      <c r="B29" s="5" t="s">
        <v>30</v>
      </c>
      <c r="C29" s="5" t="s">
        <v>636</v>
      </c>
      <c r="D29" s="40">
        <v>16712.9</v>
      </c>
      <c r="E29" s="41">
        <v>473195.9</v>
      </c>
    </row>
    <row r="30" spans="2:5" ht="25.5">
      <c r="B30" s="5" t="s">
        <v>31</v>
      </c>
      <c r="C30" s="5" t="s">
        <v>637</v>
      </c>
      <c r="D30" s="40">
        <v>0</v>
      </c>
      <c r="E30" s="41">
        <v>0</v>
      </c>
    </row>
    <row r="31" spans="2:5" ht="25.5">
      <c r="B31" s="5" t="s">
        <v>32</v>
      </c>
      <c r="C31" s="6" t="s">
        <v>638</v>
      </c>
      <c r="D31" s="40">
        <v>13850535</v>
      </c>
      <c r="E31" s="41">
        <v>5640437.91</v>
      </c>
    </row>
    <row r="32" spans="2:5" ht="12.75">
      <c r="B32" s="5" t="s">
        <v>33</v>
      </c>
      <c r="C32" s="5" t="s">
        <v>639</v>
      </c>
      <c r="D32" s="40">
        <v>0</v>
      </c>
      <c r="E32" s="41">
        <v>0</v>
      </c>
    </row>
    <row r="33" spans="2:5" ht="12.75">
      <c r="B33" s="5" t="s">
        <v>34</v>
      </c>
      <c r="C33" s="5" t="s">
        <v>640</v>
      </c>
      <c r="D33" s="40">
        <v>0</v>
      </c>
      <c r="E33" s="41">
        <v>0</v>
      </c>
    </row>
    <row r="34" spans="2:5" ht="12.75">
      <c r="B34" s="5" t="s">
        <v>35</v>
      </c>
      <c r="C34" s="5" t="s">
        <v>641</v>
      </c>
      <c r="D34" s="40">
        <v>26651.2</v>
      </c>
      <c r="E34" s="41">
        <v>17207.8</v>
      </c>
    </row>
    <row r="35" spans="2:5" ht="12.75">
      <c r="B35" s="5" t="s">
        <v>36</v>
      </c>
      <c r="C35" s="5" t="s">
        <v>642</v>
      </c>
      <c r="D35" s="40">
        <v>0</v>
      </c>
      <c r="E35" s="41">
        <v>0</v>
      </c>
    </row>
    <row r="36" spans="2:5" ht="25.5">
      <c r="B36" s="5" t="s">
        <v>37</v>
      </c>
      <c r="C36" s="5" t="s">
        <v>643</v>
      </c>
      <c r="D36" s="40">
        <v>44520.9</v>
      </c>
      <c r="E36" s="41">
        <v>0</v>
      </c>
    </row>
    <row r="37" spans="2:5" ht="25.5">
      <c r="B37" s="5" t="s">
        <v>38</v>
      </c>
      <c r="C37" s="5" t="s">
        <v>644</v>
      </c>
      <c r="D37" s="40">
        <v>13761847.6</v>
      </c>
      <c r="E37" s="42">
        <v>5562580.2</v>
      </c>
    </row>
    <row r="38" spans="2:5" ht="12.75">
      <c r="B38" s="5" t="s">
        <v>39</v>
      </c>
      <c r="C38" s="5" t="s">
        <v>645</v>
      </c>
      <c r="D38" s="40">
        <v>17515.3</v>
      </c>
      <c r="E38" s="41">
        <v>60649.9</v>
      </c>
    </row>
    <row r="39" spans="2:5" ht="25.5">
      <c r="B39" s="5" t="s">
        <v>40</v>
      </c>
      <c r="C39" s="6" t="s">
        <v>646</v>
      </c>
      <c r="D39" s="40">
        <v>9847405.6</v>
      </c>
      <c r="E39" s="41">
        <v>6961655.1</v>
      </c>
    </row>
    <row r="40" spans="2:5" ht="38.25">
      <c r="B40" s="5" t="s">
        <v>41</v>
      </c>
      <c r="C40" s="6" t="s">
        <v>647</v>
      </c>
      <c r="D40" s="40">
        <v>738918.9</v>
      </c>
      <c r="E40" s="41">
        <v>387123.8</v>
      </c>
    </row>
    <row r="41" spans="2:5" ht="12.75">
      <c r="B41" s="5" t="s">
        <v>42</v>
      </c>
      <c r="C41" s="5" t="s">
        <v>648</v>
      </c>
      <c r="D41" s="40">
        <v>738918.9</v>
      </c>
      <c r="E41" s="41">
        <v>387123.8</v>
      </c>
    </row>
    <row r="42" spans="2:5" ht="12.75">
      <c r="B42" s="5" t="s">
        <v>43</v>
      </c>
      <c r="C42" s="5" t="s">
        <v>649</v>
      </c>
      <c r="D42" s="40">
        <v>0</v>
      </c>
      <c r="E42" s="41">
        <v>0</v>
      </c>
    </row>
    <row r="43" spans="2:5" ht="25.5">
      <c r="B43" s="5" t="s">
        <v>44</v>
      </c>
      <c r="C43" s="5" t="s">
        <v>650</v>
      </c>
      <c r="D43" s="40">
        <v>0</v>
      </c>
      <c r="E43" s="41">
        <v>0</v>
      </c>
    </row>
    <row r="44" spans="2:5" ht="25.5">
      <c r="B44" s="5" t="s">
        <v>45</v>
      </c>
      <c r="C44" s="5" t="s">
        <v>651</v>
      </c>
      <c r="D44" s="40">
        <v>0</v>
      </c>
      <c r="E44" s="41">
        <v>0</v>
      </c>
    </row>
    <row r="45" spans="2:5" ht="25.5">
      <c r="B45" s="5" t="s">
        <v>46</v>
      </c>
      <c r="C45" s="6" t="s">
        <v>652</v>
      </c>
      <c r="D45" s="40">
        <v>2780516.6</v>
      </c>
      <c r="E45" s="41">
        <v>1512116.9</v>
      </c>
    </row>
    <row r="46" spans="2:5" ht="12.75">
      <c r="B46" s="5" t="s">
        <v>47</v>
      </c>
      <c r="C46" s="24" t="s">
        <v>653</v>
      </c>
      <c r="D46" s="40">
        <v>2081937.4</v>
      </c>
      <c r="E46" s="41">
        <v>1096709.3</v>
      </c>
    </row>
    <row r="47" spans="2:5" ht="25.5">
      <c r="B47" s="5" t="s">
        <v>48</v>
      </c>
      <c r="C47" s="25" t="s">
        <v>654</v>
      </c>
      <c r="D47" s="40">
        <v>363525</v>
      </c>
      <c r="E47" s="41">
        <v>232459</v>
      </c>
    </row>
    <row r="48" spans="2:5" ht="25.5">
      <c r="B48" s="5" t="s">
        <v>49</v>
      </c>
      <c r="C48" s="25" t="s">
        <v>655</v>
      </c>
      <c r="D48" s="40">
        <v>0</v>
      </c>
      <c r="E48" s="41">
        <v>0</v>
      </c>
    </row>
    <row r="49" spans="2:5" ht="25.5">
      <c r="B49" s="5" t="s">
        <v>50</v>
      </c>
      <c r="C49" s="25" t="s">
        <v>656</v>
      </c>
      <c r="D49" s="40">
        <v>10547</v>
      </c>
      <c r="E49" s="41">
        <v>9803.8</v>
      </c>
    </row>
    <row r="50" spans="2:5" ht="12.75">
      <c r="B50" s="5" t="s">
        <v>51</v>
      </c>
      <c r="C50" s="25" t="s">
        <v>657</v>
      </c>
      <c r="D50" s="40">
        <v>14970.2</v>
      </c>
      <c r="E50" s="41">
        <v>0</v>
      </c>
    </row>
    <row r="51" spans="2:5" ht="30">
      <c r="B51" s="5" t="s">
        <v>52</v>
      </c>
      <c r="C51" s="26" t="s">
        <v>658</v>
      </c>
      <c r="D51" s="40">
        <v>309030.2</v>
      </c>
      <c r="E51" s="41">
        <v>168609.3</v>
      </c>
    </row>
    <row r="52" spans="2:5" ht="12.75">
      <c r="B52" s="5" t="s">
        <v>53</v>
      </c>
      <c r="C52" s="25" t="s">
        <v>659</v>
      </c>
      <c r="D52" s="40">
        <v>506.8</v>
      </c>
      <c r="E52" s="41">
        <v>4535.4</v>
      </c>
    </row>
    <row r="53" spans="2:5" ht="12.75">
      <c r="B53" s="5" t="s">
        <v>54</v>
      </c>
      <c r="C53" s="10" t="s">
        <v>660</v>
      </c>
      <c r="D53" s="40">
        <v>0</v>
      </c>
      <c r="E53" s="41">
        <v>0</v>
      </c>
    </row>
    <row r="54" spans="2:5" ht="12.75">
      <c r="B54" s="5" t="s">
        <v>55</v>
      </c>
      <c r="C54" s="5" t="s">
        <v>56</v>
      </c>
      <c r="D54" s="40">
        <v>0</v>
      </c>
      <c r="E54" s="41">
        <v>0</v>
      </c>
    </row>
    <row r="55" spans="2:5" ht="12.75">
      <c r="B55" s="5" t="s">
        <v>57</v>
      </c>
      <c r="C55" s="6" t="s">
        <v>661</v>
      </c>
      <c r="D55" s="40">
        <v>6327970.1</v>
      </c>
      <c r="E55" s="41">
        <v>5062414.3</v>
      </c>
    </row>
    <row r="56" spans="2:5" ht="38.25">
      <c r="B56" s="5" t="s">
        <v>58</v>
      </c>
      <c r="C56" s="16" t="s">
        <v>662</v>
      </c>
      <c r="D56" s="40">
        <v>0</v>
      </c>
      <c r="E56" s="41">
        <v>0</v>
      </c>
    </row>
    <row r="57" spans="2:5" ht="38.25">
      <c r="B57" s="5" t="s">
        <v>59</v>
      </c>
      <c r="C57" s="16" t="s">
        <v>663</v>
      </c>
      <c r="D57" s="40">
        <v>33821.5</v>
      </c>
      <c r="E57" s="41">
        <v>25552.3</v>
      </c>
    </row>
    <row r="58" spans="2:5" ht="38.25">
      <c r="B58" s="5" t="s">
        <v>60</v>
      </c>
      <c r="C58" s="16" t="s">
        <v>664</v>
      </c>
      <c r="D58" s="40">
        <v>0</v>
      </c>
      <c r="E58" s="41">
        <v>0</v>
      </c>
    </row>
    <row r="59" spans="2:5" ht="38.25">
      <c r="B59" s="5" t="s">
        <v>61</v>
      </c>
      <c r="C59" s="5" t="s">
        <v>665</v>
      </c>
      <c r="D59" s="40">
        <v>0</v>
      </c>
      <c r="E59" s="41">
        <v>0</v>
      </c>
    </row>
    <row r="60" spans="2:5" ht="25.5">
      <c r="B60" s="5" t="s">
        <v>62</v>
      </c>
      <c r="C60" s="5" t="s">
        <v>666</v>
      </c>
      <c r="D60" s="40">
        <v>1418163.3</v>
      </c>
      <c r="E60" s="41">
        <v>1843154.3</v>
      </c>
    </row>
    <row r="61" spans="2:5" ht="25.5">
      <c r="B61" s="5" t="s">
        <v>63</v>
      </c>
      <c r="C61" s="5" t="s">
        <v>667</v>
      </c>
      <c r="D61" s="40">
        <v>3188193.9</v>
      </c>
      <c r="E61" s="41">
        <v>2269392.1</v>
      </c>
    </row>
    <row r="62" spans="2:5" ht="12.75">
      <c r="B62" s="5" t="s">
        <v>64</v>
      </c>
      <c r="C62" s="5" t="s">
        <v>668</v>
      </c>
      <c r="D62" s="40">
        <v>41801.3</v>
      </c>
      <c r="E62" s="41">
        <v>18608.2</v>
      </c>
    </row>
    <row r="63" spans="2:5" ht="12.75">
      <c r="B63" s="5" t="s">
        <v>65</v>
      </c>
      <c r="C63" s="5" t="s">
        <v>669</v>
      </c>
      <c r="D63" s="40">
        <v>0</v>
      </c>
      <c r="E63" s="41">
        <v>0</v>
      </c>
    </row>
    <row r="64" spans="2:5" ht="25.5">
      <c r="B64" s="5" t="s">
        <v>66</v>
      </c>
      <c r="C64" s="5" t="s">
        <v>670</v>
      </c>
      <c r="D64" s="40">
        <v>8942.7</v>
      </c>
      <c r="E64" s="41">
        <v>6656.9</v>
      </c>
    </row>
    <row r="65" spans="2:5" ht="12.75">
      <c r="B65" s="5" t="s">
        <v>67</v>
      </c>
      <c r="C65" s="5" t="s">
        <v>671</v>
      </c>
      <c r="D65" s="40">
        <v>514058.2</v>
      </c>
      <c r="E65" s="41">
        <v>308034.6</v>
      </c>
    </row>
    <row r="66" spans="2:5" ht="12.75">
      <c r="B66" s="5" t="s">
        <v>68</v>
      </c>
      <c r="C66" s="5" t="s">
        <v>672</v>
      </c>
      <c r="D66" s="40">
        <v>0</v>
      </c>
      <c r="E66" s="41">
        <v>0</v>
      </c>
    </row>
    <row r="67" spans="2:5" ht="12.75">
      <c r="B67" s="5" t="s">
        <v>69</v>
      </c>
      <c r="C67" s="5" t="s">
        <v>673</v>
      </c>
      <c r="D67" s="40">
        <v>360728.7</v>
      </c>
      <c r="E67" s="41">
        <v>219684.7</v>
      </c>
    </row>
    <row r="68" spans="2:5" ht="12.75">
      <c r="B68" s="5" t="s">
        <v>70</v>
      </c>
      <c r="C68" s="5" t="s">
        <v>674</v>
      </c>
      <c r="D68" s="40">
        <v>12985.9</v>
      </c>
      <c r="E68" s="41">
        <v>7014.3</v>
      </c>
    </row>
    <row r="69" spans="2:5" ht="12.75">
      <c r="B69" s="5" t="s">
        <v>71</v>
      </c>
      <c r="C69" s="5" t="s">
        <v>675</v>
      </c>
      <c r="D69" s="40">
        <v>51197.1</v>
      </c>
      <c r="E69" s="41">
        <v>13097.1</v>
      </c>
    </row>
    <row r="70" spans="2:5" ht="12.75">
      <c r="B70" s="5" t="s">
        <v>72</v>
      </c>
      <c r="C70" s="5" t="s">
        <v>676</v>
      </c>
      <c r="D70" s="40">
        <v>5260.5</v>
      </c>
      <c r="E70" s="41">
        <v>11710.8</v>
      </c>
    </row>
    <row r="71" spans="2:5" ht="25.5">
      <c r="B71" s="5" t="s">
        <v>73</v>
      </c>
      <c r="C71" s="5" t="s">
        <v>677</v>
      </c>
      <c r="D71" s="40">
        <v>0</v>
      </c>
      <c r="E71" s="41">
        <v>0</v>
      </c>
    </row>
    <row r="72" spans="2:5" ht="12.75">
      <c r="B72" s="5" t="s">
        <v>74</v>
      </c>
      <c r="C72" s="5" t="s">
        <v>678</v>
      </c>
      <c r="D72" s="40">
        <v>0</v>
      </c>
      <c r="E72" s="41">
        <v>0</v>
      </c>
    </row>
    <row r="73" spans="2:5" ht="25.5">
      <c r="B73" s="5" t="s">
        <v>75</v>
      </c>
      <c r="C73" s="5" t="s">
        <v>679</v>
      </c>
      <c r="D73" s="40">
        <v>2341.5</v>
      </c>
      <c r="E73" s="41">
        <v>0.4</v>
      </c>
    </row>
    <row r="74" spans="2:5" ht="12.75">
      <c r="B74" s="5" t="s">
        <v>76</v>
      </c>
      <c r="C74" s="5" t="s">
        <v>680</v>
      </c>
      <c r="D74" s="40">
        <v>0</v>
      </c>
      <c r="E74" s="41">
        <v>0</v>
      </c>
    </row>
    <row r="75" spans="2:5" ht="25.5">
      <c r="B75" s="5" t="s">
        <v>77</v>
      </c>
      <c r="C75" s="5" t="s">
        <v>681</v>
      </c>
      <c r="D75" s="40">
        <v>440987.2</v>
      </c>
      <c r="E75" s="41">
        <v>146261</v>
      </c>
    </row>
    <row r="76" spans="2:5" ht="12.75">
      <c r="B76" s="5" t="s">
        <v>78</v>
      </c>
      <c r="C76" s="5" t="s">
        <v>682</v>
      </c>
      <c r="D76" s="40">
        <v>42940.9</v>
      </c>
      <c r="E76" s="41">
        <v>28995.6</v>
      </c>
    </row>
    <row r="77" spans="2:5" ht="12.75">
      <c r="B77" s="5" t="s">
        <v>79</v>
      </c>
      <c r="C77" s="5" t="s">
        <v>683</v>
      </c>
      <c r="D77" s="40">
        <v>13612.5</v>
      </c>
      <c r="E77" s="41">
        <v>5795</v>
      </c>
    </row>
    <row r="78" spans="2:5" ht="12.75">
      <c r="B78" s="5" t="s">
        <v>80</v>
      </c>
      <c r="C78" s="5" t="s">
        <v>684</v>
      </c>
      <c r="D78" s="40">
        <v>0</v>
      </c>
      <c r="E78" s="41">
        <v>0</v>
      </c>
    </row>
    <row r="79" spans="2:5" ht="25.5">
      <c r="B79" s="5" t="s">
        <v>81</v>
      </c>
      <c r="C79" s="24" t="s">
        <v>685</v>
      </c>
      <c r="D79" s="40">
        <v>2469.5</v>
      </c>
      <c r="E79" s="41">
        <v>693.2</v>
      </c>
    </row>
    <row r="80" spans="2:5" ht="12.75">
      <c r="B80" s="5" t="s">
        <v>82</v>
      </c>
      <c r="C80" s="15" t="s">
        <v>56</v>
      </c>
      <c r="D80" s="40">
        <v>190465.4</v>
      </c>
      <c r="E80" s="41">
        <v>157344.7</v>
      </c>
    </row>
    <row r="81" spans="2:5" ht="25.5">
      <c r="B81" s="5" t="s">
        <v>83</v>
      </c>
      <c r="C81" s="22" t="s">
        <v>686</v>
      </c>
      <c r="D81" s="40">
        <v>4019842.3</v>
      </c>
      <c r="E81" s="41">
        <v>848021.2</v>
      </c>
    </row>
    <row r="82" spans="2:5" ht="51">
      <c r="B82" s="5" t="s">
        <v>84</v>
      </c>
      <c r="C82" s="22" t="s">
        <v>687</v>
      </c>
      <c r="D82" s="40">
        <v>7926893.1</v>
      </c>
      <c r="E82" s="41">
        <v>11716033.8</v>
      </c>
    </row>
    <row r="83" spans="2:5" ht="25.5">
      <c r="B83" s="5" t="s">
        <v>85</v>
      </c>
      <c r="C83" s="22" t="s">
        <v>688</v>
      </c>
      <c r="D83" s="40">
        <v>1752229.1</v>
      </c>
      <c r="E83" s="41">
        <v>1242498.9</v>
      </c>
    </row>
    <row r="84" spans="2:5" ht="12.75">
      <c r="B84" s="5" t="s">
        <v>86</v>
      </c>
      <c r="C84" s="25" t="s">
        <v>689</v>
      </c>
      <c r="D84" s="40">
        <v>0</v>
      </c>
      <c r="E84" s="41">
        <v>0</v>
      </c>
    </row>
    <row r="85" spans="2:5" ht="12.75">
      <c r="B85" s="5" t="s">
        <v>87</v>
      </c>
      <c r="C85" s="25" t="s">
        <v>690</v>
      </c>
      <c r="D85" s="40">
        <v>1079299.1</v>
      </c>
      <c r="E85" s="41">
        <v>1132647.5</v>
      </c>
    </row>
    <row r="86" spans="2:5" ht="25.5">
      <c r="B86" s="5" t="s">
        <v>88</v>
      </c>
      <c r="C86" s="25" t="s">
        <v>691</v>
      </c>
      <c r="D86" s="40">
        <v>0</v>
      </c>
      <c r="E86" s="41">
        <v>0</v>
      </c>
    </row>
    <row r="87" spans="2:5" ht="25.5">
      <c r="B87" s="5" t="s">
        <v>89</v>
      </c>
      <c r="C87" s="25" t="s">
        <v>692</v>
      </c>
      <c r="D87" s="40">
        <v>0</v>
      </c>
      <c r="E87" s="41">
        <v>0</v>
      </c>
    </row>
    <row r="88" spans="2:5" ht="25.5">
      <c r="B88" s="5" t="s">
        <v>90</v>
      </c>
      <c r="C88" s="25" t="s">
        <v>693</v>
      </c>
      <c r="D88" s="40">
        <v>672930</v>
      </c>
      <c r="E88" s="41">
        <v>109851.4</v>
      </c>
    </row>
    <row r="89" spans="2:5" ht="25.5">
      <c r="B89" s="5" t="s">
        <v>91</v>
      </c>
      <c r="C89" s="25" t="s">
        <v>694</v>
      </c>
      <c r="D89" s="40">
        <v>0</v>
      </c>
      <c r="E89" s="41">
        <v>0</v>
      </c>
    </row>
    <row r="90" spans="2:5" ht="25.5">
      <c r="B90" s="5" t="s">
        <v>92</v>
      </c>
      <c r="C90" s="13" t="s">
        <v>695</v>
      </c>
      <c r="D90" s="40">
        <v>6174664</v>
      </c>
      <c r="E90" s="41">
        <v>10473534.9</v>
      </c>
    </row>
    <row r="91" spans="2:5" ht="25.5">
      <c r="B91" s="5" t="s">
        <v>93</v>
      </c>
      <c r="C91" s="6" t="s">
        <v>696</v>
      </c>
      <c r="D91" s="40">
        <v>553032.4</v>
      </c>
      <c r="E91" s="41">
        <v>89319.9</v>
      </c>
    </row>
    <row r="92" spans="2:5" ht="12.75">
      <c r="B92" s="5" t="s">
        <v>94</v>
      </c>
      <c r="C92" s="5" t="s">
        <v>697</v>
      </c>
      <c r="D92" s="40">
        <v>0</v>
      </c>
      <c r="E92" s="41">
        <v>0</v>
      </c>
    </row>
    <row r="93" spans="2:5" ht="12.75">
      <c r="B93" s="5" t="s">
        <v>95</v>
      </c>
      <c r="C93" s="5" t="s">
        <v>698</v>
      </c>
      <c r="D93" s="40">
        <v>0</v>
      </c>
      <c r="E93" s="41">
        <v>0</v>
      </c>
    </row>
    <row r="94" spans="2:5" ht="12.75">
      <c r="B94" s="5" t="s">
        <v>96</v>
      </c>
      <c r="C94" s="5" t="s">
        <v>699</v>
      </c>
      <c r="D94" s="40">
        <v>0</v>
      </c>
      <c r="E94" s="41">
        <v>0</v>
      </c>
    </row>
    <row r="95" spans="2:5" ht="12.75">
      <c r="B95" s="5" t="s">
        <v>97</v>
      </c>
      <c r="C95" s="5" t="s">
        <v>700</v>
      </c>
      <c r="D95" s="40">
        <v>0</v>
      </c>
      <c r="E95" s="41">
        <v>0</v>
      </c>
    </row>
    <row r="96" spans="2:5" ht="25.5">
      <c r="B96" s="5" t="s">
        <v>98</v>
      </c>
      <c r="C96" s="16" t="s">
        <v>701</v>
      </c>
      <c r="D96" s="40">
        <v>226270.9</v>
      </c>
      <c r="E96" s="41">
        <v>88077.8</v>
      </c>
    </row>
    <row r="97" spans="2:5" ht="12.75">
      <c r="B97" s="5" t="s">
        <v>99</v>
      </c>
      <c r="C97" s="5" t="s">
        <v>56</v>
      </c>
      <c r="D97" s="40">
        <v>326761.5</v>
      </c>
      <c r="E97" s="41">
        <v>1242</v>
      </c>
    </row>
    <row r="98" spans="2:5" ht="25.5">
      <c r="B98" s="5" t="s">
        <v>100</v>
      </c>
      <c r="C98" s="9" t="s">
        <v>702</v>
      </c>
      <c r="D98" s="40">
        <v>264048.5</v>
      </c>
      <c r="E98" s="41">
        <v>185072.2</v>
      </c>
    </row>
    <row r="99" spans="2:5" ht="12.75">
      <c r="B99" s="5" t="s">
        <v>101</v>
      </c>
      <c r="C99" s="25" t="s">
        <v>703</v>
      </c>
      <c r="D99" s="40">
        <v>53531</v>
      </c>
      <c r="E99" s="41">
        <v>32977.3</v>
      </c>
    </row>
    <row r="100" spans="2:5" ht="12.75">
      <c r="B100" s="5" t="s">
        <v>102</v>
      </c>
      <c r="C100" s="25" t="s">
        <v>704</v>
      </c>
      <c r="D100" s="40">
        <v>0</v>
      </c>
      <c r="E100" s="41">
        <v>0</v>
      </c>
    </row>
    <row r="101" spans="2:5" ht="12.75">
      <c r="B101" s="5" t="s">
        <v>103</v>
      </c>
      <c r="C101" s="25" t="s">
        <v>705</v>
      </c>
      <c r="D101" s="40">
        <v>4419.4</v>
      </c>
      <c r="E101" s="41">
        <v>0</v>
      </c>
    </row>
    <row r="102" spans="2:5" ht="12.75">
      <c r="B102" s="5" t="s">
        <v>104</v>
      </c>
      <c r="C102" s="25" t="s">
        <v>706</v>
      </c>
      <c r="D102" s="40">
        <v>109186.7</v>
      </c>
      <c r="E102" s="41">
        <v>97812</v>
      </c>
    </row>
    <row r="103" spans="2:5" ht="12.75">
      <c r="B103" s="5" t="s">
        <v>105</v>
      </c>
      <c r="C103" s="25" t="s">
        <v>56</v>
      </c>
      <c r="D103" s="40">
        <v>96911.4</v>
      </c>
      <c r="E103" s="41">
        <v>54282.9</v>
      </c>
    </row>
    <row r="104" spans="2:5" ht="25.5">
      <c r="B104" s="5" t="s">
        <v>106</v>
      </c>
      <c r="C104" s="22" t="s">
        <v>707</v>
      </c>
      <c r="D104" s="40">
        <v>6463647.9</v>
      </c>
      <c r="E104" s="43"/>
    </row>
    <row r="105" spans="2:5" ht="12.75">
      <c r="B105" s="5" t="s">
        <v>107</v>
      </c>
      <c r="C105" s="25" t="s">
        <v>708</v>
      </c>
      <c r="D105" s="40">
        <v>0</v>
      </c>
      <c r="E105" s="41">
        <v>0</v>
      </c>
    </row>
    <row r="106" spans="2:5" ht="12.75">
      <c r="B106" s="5" t="s">
        <v>108</v>
      </c>
      <c r="C106" s="25" t="s">
        <v>709</v>
      </c>
      <c r="D106" s="40">
        <v>0</v>
      </c>
      <c r="E106" s="41">
        <v>0</v>
      </c>
    </row>
    <row r="107" spans="2:5" ht="25.5">
      <c r="B107" s="5" t="s">
        <v>109</v>
      </c>
      <c r="C107" s="22" t="s">
        <v>710</v>
      </c>
      <c r="D107" s="40">
        <v>6463647.9</v>
      </c>
      <c r="E107" s="41">
        <v>10377782.6</v>
      </c>
    </row>
    <row r="108" spans="2:5" ht="12.75">
      <c r="B108" s="5" t="s">
        <v>110</v>
      </c>
      <c r="C108" s="25" t="s">
        <v>711</v>
      </c>
      <c r="D108" s="40">
        <v>1000404.6</v>
      </c>
      <c r="E108" s="41">
        <v>2056554.7</v>
      </c>
    </row>
    <row r="109" spans="2:5" ht="12.75">
      <c r="B109" s="5" t="s">
        <v>111</v>
      </c>
      <c r="C109" s="22" t="s">
        <v>712</v>
      </c>
      <c r="D109" s="40">
        <v>5463243.3</v>
      </c>
      <c r="E109" s="41">
        <v>8321227.899999999</v>
      </c>
    </row>
    <row r="110" spans="1:119" ht="12.75"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</row>
    <row r="111" ht="38.25">
      <c r="D111" s="3" t="s">
        <v>488</v>
      </c>
    </row>
    <row r="112" ht="38.25">
      <c r="D112" s="3" t="s">
        <v>487</v>
      </c>
    </row>
  </sheetData>
  <sheetProtection/>
  <mergeCells count="1">
    <mergeCell ref="BO110:DO1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33.140625" style="0" customWidth="1"/>
    <col min="4" max="6" width="14.8515625" style="0" customWidth="1"/>
    <col min="7" max="7" width="16.8515625" style="0" customWidth="1"/>
    <col min="8" max="8" width="14.8515625" style="0" customWidth="1"/>
    <col min="9" max="9" width="18.8515625" style="0" customWidth="1"/>
    <col min="10" max="21" width="17.57421875" style="0" customWidth="1"/>
  </cols>
  <sheetData>
    <row r="1" ht="12.75">
      <c r="A1" s="45" t="s">
        <v>0</v>
      </c>
    </row>
    <row r="2" ht="12.75">
      <c r="A2" s="45" t="s">
        <v>1</v>
      </c>
    </row>
    <row r="3" spans="2:3" ht="12.75">
      <c r="B3" s="45" t="s">
        <v>714</v>
      </c>
      <c r="C3" s="8"/>
    </row>
    <row r="4" ht="12.75">
      <c r="I4" s="46" t="s">
        <v>2</v>
      </c>
    </row>
    <row r="5" spans="2:9" ht="38.25">
      <c r="B5" s="2" t="s">
        <v>3</v>
      </c>
      <c r="C5" s="17" t="s">
        <v>486</v>
      </c>
      <c r="D5" s="17" t="s">
        <v>715</v>
      </c>
      <c r="E5" s="17" t="s">
        <v>597</v>
      </c>
      <c r="F5" s="17" t="s">
        <v>716</v>
      </c>
      <c r="G5" s="17" t="s">
        <v>717</v>
      </c>
      <c r="H5" s="17" t="s">
        <v>718</v>
      </c>
      <c r="I5" s="17" t="s">
        <v>314</v>
      </c>
    </row>
    <row r="6" spans="2:9" ht="25.5">
      <c r="B6" s="5" t="s">
        <v>93</v>
      </c>
      <c r="C6" s="18" t="s">
        <v>719</v>
      </c>
      <c r="D6" s="4">
        <v>5662453.3</v>
      </c>
      <c r="E6" s="4">
        <v>2756858.8</v>
      </c>
      <c r="F6" s="4">
        <v>57348.2</v>
      </c>
      <c r="G6" s="4">
        <v>0</v>
      </c>
      <c r="H6" s="4">
        <v>11323151.3</v>
      </c>
      <c r="I6" s="4">
        <v>19799811.6</v>
      </c>
    </row>
    <row r="7" spans="2:9" ht="12.75">
      <c r="B7" s="5" t="s">
        <v>7</v>
      </c>
      <c r="C7" s="19" t="s">
        <v>720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2:10" ht="12.75">
      <c r="B8" s="5" t="s">
        <v>18</v>
      </c>
      <c r="C8" s="18" t="s">
        <v>721</v>
      </c>
      <c r="D8" s="4">
        <v>5662453.3</v>
      </c>
      <c r="E8" s="4">
        <v>2756858.8</v>
      </c>
      <c r="F8" s="4">
        <v>57348.2</v>
      </c>
      <c r="G8" s="4">
        <v>0</v>
      </c>
      <c r="H8" s="4">
        <v>11323151.3</v>
      </c>
      <c r="I8" s="4">
        <v>19799811.6</v>
      </c>
      <c r="J8" s="33"/>
    </row>
    <row r="9" spans="2:9" ht="25.5">
      <c r="B9" s="5" t="s">
        <v>24</v>
      </c>
      <c r="C9" s="16" t="s">
        <v>722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2:9" ht="25.5">
      <c r="B10" s="5" t="s">
        <v>25</v>
      </c>
      <c r="C10" s="16" t="s">
        <v>723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2:9" ht="25.5">
      <c r="B11" s="5" t="s">
        <v>40</v>
      </c>
      <c r="C11" s="16" t="s">
        <v>730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2:9" ht="25.5">
      <c r="B12" s="5" t="s">
        <v>83</v>
      </c>
      <c r="C12" s="16" t="s">
        <v>724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ht="12.75">
      <c r="B13" s="5" t="s">
        <v>84</v>
      </c>
      <c r="C13" s="16" t="s">
        <v>725</v>
      </c>
      <c r="D13" s="4">
        <v>0</v>
      </c>
      <c r="E13" s="4">
        <v>0</v>
      </c>
      <c r="F13" s="4">
        <v>0</v>
      </c>
      <c r="G13" s="4">
        <v>0</v>
      </c>
      <c r="H13" s="4">
        <v>5463243.3</v>
      </c>
      <c r="I13" s="4">
        <v>5463243.3</v>
      </c>
    </row>
    <row r="14" spans="2:9" ht="12.75">
      <c r="B14" s="5" t="s">
        <v>85</v>
      </c>
      <c r="C14" s="16" t="s">
        <v>726</v>
      </c>
      <c r="D14" s="4">
        <v>0</v>
      </c>
      <c r="E14" s="4">
        <v>0</v>
      </c>
      <c r="F14" s="4">
        <v>0</v>
      </c>
      <c r="G14" s="4">
        <v>0</v>
      </c>
      <c r="H14" s="4">
        <v>1108952.5</v>
      </c>
      <c r="I14" s="4">
        <v>1108952.5</v>
      </c>
    </row>
    <row r="15" spans="2:9" ht="12.75">
      <c r="B15" s="5" t="s">
        <v>92</v>
      </c>
      <c r="C15" s="16" t="s">
        <v>727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2:9" ht="25.5">
      <c r="B16" s="5" t="s">
        <v>93</v>
      </c>
      <c r="C16" s="18" t="s">
        <v>728</v>
      </c>
      <c r="D16" s="4">
        <v>5662453.3</v>
      </c>
      <c r="E16" s="4">
        <v>2756858.8</v>
      </c>
      <c r="F16" s="4">
        <v>57348.2</v>
      </c>
      <c r="G16" s="4">
        <v>0</v>
      </c>
      <c r="H16" s="4">
        <v>15677442.1</v>
      </c>
      <c r="I16" s="4">
        <v>24154102.4</v>
      </c>
    </row>
    <row r="17" spans="2:9" ht="12.75">
      <c r="B17" s="5" t="s">
        <v>7</v>
      </c>
      <c r="C17" s="19" t="s">
        <v>720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10" ht="12.75">
      <c r="B18" s="5" t="s">
        <v>18</v>
      </c>
      <c r="C18" s="18" t="s">
        <v>721</v>
      </c>
      <c r="D18" s="4">
        <v>5662453.3</v>
      </c>
      <c r="E18" s="4">
        <v>2756858.8</v>
      </c>
      <c r="F18" s="4">
        <v>57348.2</v>
      </c>
      <c r="G18" s="4">
        <v>0</v>
      </c>
      <c r="H18" s="4">
        <v>15677442.1</v>
      </c>
      <c r="I18" s="4">
        <v>24154102.4</v>
      </c>
      <c r="J18" s="33"/>
    </row>
    <row r="19" spans="2:9" ht="25.5">
      <c r="B19" s="5" t="s">
        <v>24</v>
      </c>
      <c r="C19" s="16" t="s">
        <v>722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9" ht="25.5">
      <c r="B20" s="5" t="s">
        <v>25</v>
      </c>
      <c r="C20" s="16" t="s">
        <v>723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ht="25.5">
      <c r="B21" s="5" t="s">
        <v>40</v>
      </c>
      <c r="C21" s="16" t="s">
        <v>730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ht="25.5">
      <c r="B22" s="5" t="s">
        <v>83</v>
      </c>
      <c r="C22" s="16" t="s">
        <v>724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2:9" ht="12.75">
      <c r="B23" s="5" t="s">
        <v>84</v>
      </c>
      <c r="C23" s="16" t="s">
        <v>725</v>
      </c>
      <c r="D23" s="4">
        <v>0</v>
      </c>
      <c r="E23" s="4">
        <v>0</v>
      </c>
      <c r="F23" s="4">
        <v>0</v>
      </c>
      <c r="G23" s="4">
        <v>0</v>
      </c>
      <c r="H23" s="4">
        <v>8321227.9</v>
      </c>
      <c r="I23" s="4">
        <v>8321227.9</v>
      </c>
    </row>
    <row r="24" spans="2:9" ht="12.75">
      <c r="B24" s="5" t="s">
        <v>85</v>
      </c>
      <c r="C24" s="16" t="s">
        <v>726</v>
      </c>
      <c r="D24" s="4">
        <v>0</v>
      </c>
      <c r="E24" s="4">
        <v>0</v>
      </c>
      <c r="F24" s="4">
        <v>0</v>
      </c>
      <c r="G24" s="4">
        <v>0</v>
      </c>
      <c r="H24" s="4">
        <v>1293778</v>
      </c>
      <c r="I24" s="4">
        <v>1293778</v>
      </c>
    </row>
    <row r="25" spans="2:9" ht="12.75">
      <c r="B25" s="5" t="s">
        <v>92</v>
      </c>
      <c r="C25" s="16" t="s">
        <v>727</v>
      </c>
      <c r="D25" s="4">
        <v>0</v>
      </c>
      <c r="E25" s="4">
        <v>0</v>
      </c>
      <c r="F25" s="4">
        <v>0</v>
      </c>
      <c r="G25" s="35">
        <v>0</v>
      </c>
      <c r="H25" s="35">
        <v>0</v>
      </c>
      <c r="I25" s="35">
        <v>0</v>
      </c>
    </row>
    <row r="26" spans="2:9" ht="25.5">
      <c r="B26" s="5" t="s">
        <v>93</v>
      </c>
      <c r="C26" s="18" t="s">
        <v>729</v>
      </c>
      <c r="D26" s="4">
        <v>5662453.3</v>
      </c>
      <c r="E26" s="4">
        <v>2756858.8</v>
      </c>
      <c r="F26" s="28">
        <v>57348.2</v>
      </c>
      <c r="G26" s="30">
        <v>0</v>
      </c>
      <c r="H26" s="30">
        <f>+H18+H23-H24</f>
        <v>22704892</v>
      </c>
      <c r="I26" s="30">
        <v>31181552.3</v>
      </c>
    </row>
    <row r="27" spans="1:120" ht="12.75">
      <c r="G27" s="36"/>
      <c r="H27" s="37"/>
      <c r="I27" s="36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spans="5:9" ht="38.25">
      <c r="E28" s="3" t="s">
        <v>488</v>
      </c>
      <c r="G28" s="36"/>
      <c r="H28" s="38"/>
      <c r="I28" s="37"/>
    </row>
    <row r="29" ht="38.25">
      <c r="E29" s="3" t="s">
        <v>487</v>
      </c>
    </row>
  </sheetData>
  <sheetProtection/>
  <mergeCells count="1">
    <mergeCell ref="BP27:DP2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5"/>
  <sheetViews>
    <sheetView workbookViewId="0" topLeftCell="A1">
      <selection activeCell="A5" sqref="A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B3" s="45" t="s">
        <v>770</v>
      </c>
    </row>
    <row r="4" ht="12.75">
      <c r="E4" s="20" t="s">
        <v>2</v>
      </c>
    </row>
    <row r="5" spans="2:5" ht="12.75">
      <c r="B5" s="17" t="s">
        <v>3</v>
      </c>
      <c r="C5" s="17" t="s">
        <v>4</v>
      </c>
      <c r="D5" s="17" t="s">
        <v>5</v>
      </c>
      <c r="E5" s="17" t="s">
        <v>6</v>
      </c>
    </row>
    <row r="6" spans="2:5" ht="25.5">
      <c r="B6" s="5" t="s">
        <v>7</v>
      </c>
      <c r="C6" s="18" t="s">
        <v>731</v>
      </c>
      <c r="D6" s="4">
        <v>1602658.8</v>
      </c>
      <c r="E6" s="4"/>
    </row>
    <row r="7" spans="2:5" ht="25.5">
      <c r="B7" s="5" t="s">
        <v>234</v>
      </c>
      <c r="C7" s="18" t="s">
        <v>732</v>
      </c>
      <c r="D7" s="4">
        <v>338024480.9</v>
      </c>
      <c r="E7" s="4"/>
    </row>
    <row r="8" spans="2:5" ht="12.75">
      <c r="B8" s="5" t="s">
        <v>235</v>
      </c>
      <c r="C8" s="16" t="s">
        <v>733</v>
      </c>
      <c r="D8" s="4">
        <v>12666596.5</v>
      </c>
      <c r="E8" s="4"/>
    </row>
    <row r="9" spans="2:5" ht="12.75">
      <c r="B9" s="5" t="s">
        <v>236</v>
      </c>
      <c r="C9" s="16" t="s">
        <v>616</v>
      </c>
      <c r="D9" s="4">
        <v>0</v>
      </c>
      <c r="E9" s="4"/>
    </row>
    <row r="10" spans="2:5" ht="25.5">
      <c r="B10" s="5" t="s">
        <v>237</v>
      </c>
      <c r="C10" s="16" t="s">
        <v>734</v>
      </c>
      <c r="D10" s="4">
        <v>0</v>
      </c>
      <c r="E10" s="4"/>
    </row>
    <row r="11" spans="2:5" ht="12.75">
      <c r="B11" s="5" t="s">
        <v>238</v>
      </c>
      <c r="C11" s="16" t="s">
        <v>621</v>
      </c>
      <c r="D11" s="4">
        <v>7575.3</v>
      </c>
      <c r="E11" s="4"/>
    </row>
    <row r="12" spans="2:5" ht="25.5">
      <c r="B12" s="5" t="s">
        <v>239</v>
      </c>
      <c r="C12" s="16" t="s">
        <v>622</v>
      </c>
      <c r="D12" s="4">
        <v>0</v>
      </c>
      <c r="E12" s="4"/>
    </row>
    <row r="13" spans="2:5" ht="12.75">
      <c r="B13" s="5" t="s">
        <v>240</v>
      </c>
      <c r="C13" s="16" t="s">
        <v>639</v>
      </c>
      <c r="D13" s="4">
        <v>0</v>
      </c>
      <c r="E13" s="4"/>
    </row>
    <row r="14" spans="2:5" ht="12.75">
      <c r="B14" s="5" t="s">
        <v>241</v>
      </c>
      <c r="C14" s="16" t="s">
        <v>633</v>
      </c>
      <c r="D14" s="4">
        <v>0</v>
      </c>
      <c r="E14" s="4"/>
    </row>
    <row r="15" spans="2:5" ht="12.75">
      <c r="B15" s="5" t="s">
        <v>242</v>
      </c>
      <c r="C15" s="16" t="s">
        <v>634</v>
      </c>
      <c r="D15" s="4">
        <v>0</v>
      </c>
      <c r="E15" s="4"/>
    </row>
    <row r="16" spans="2:5" ht="12.75">
      <c r="B16" s="5" t="s">
        <v>243</v>
      </c>
      <c r="C16" s="16" t="s">
        <v>735</v>
      </c>
      <c r="D16" s="4">
        <v>37201.9</v>
      </c>
      <c r="E16" s="4"/>
    </row>
    <row r="17" spans="2:5" ht="12.75">
      <c r="B17" s="5" t="s">
        <v>244</v>
      </c>
      <c r="C17" s="16" t="s">
        <v>736</v>
      </c>
      <c r="D17" s="4">
        <v>0</v>
      </c>
      <c r="E17" s="4"/>
    </row>
    <row r="18" spans="2:5" ht="12.75">
      <c r="B18" s="5" t="s">
        <v>245</v>
      </c>
      <c r="C18" s="16" t="s">
        <v>640</v>
      </c>
      <c r="D18" s="4">
        <v>13020638.1</v>
      </c>
      <c r="E18" s="4"/>
    </row>
    <row r="19" spans="2:5" ht="12.75">
      <c r="B19" s="5" t="s">
        <v>246</v>
      </c>
      <c r="C19" s="16" t="s">
        <v>641</v>
      </c>
      <c r="D19" s="4">
        <v>4942268</v>
      </c>
      <c r="E19" s="4"/>
    </row>
    <row r="20" spans="2:5" ht="12.75">
      <c r="B20" s="5" t="s">
        <v>247</v>
      </c>
      <c r="C20" s="16" t="s">
        <v>642</v>
      </c>
      <c r="D20" s="4">
        <v>0</v>
      </c>
      <c r="E20" s="4"/>
    </row>
    <row r="21" spans="2:5" ht="25.5">
      <c r="B21" s="5" t="s">
        <v>248</v>
      </c>
      <c r="C21" s="16" t="s">
        <v>737</v>
      </c>
      <c r="D21" s="4">
        <v>0</v>
      </c>
      <c r="E21" s="4"/>
    </row>
    <row r="22" spans="2:5" ht="12.75">
      <c r="B22" s="5" t="s">
        <v>249</v>
      </c>
      <c r="C22" s="16" t="s">
        <v>639</v>
      </c>
      <c r="D22" s="4">
        <v>0</v>
      </c>
      <c r="E22" s="4"/>
    </row>
    <row r="23" spans="2:5" ht="25.5">
      <c r="B23" s="5" t="s">
        <v>250</v>
      </c>
      <c r="C23" s="16" t="s">
        <v>644</v>
      </c>
      <c r="D23" s="4">
        <v>4824490.5</v>
      </c>
      <c r="E23" s="4"/>
    </row>
    <row r="24" spans="2:5" ht="12.75">
      <c r="B24" s="5" t="s">
        <v>251</v>
      </c>
      <c r="C24" s="16" t="s">
        <v>623</v>
      </c>
      <c r="D24" s="4">
        <v>334.9</v>
      </c>
      <c r="E24" s="4"/>
    </row>
    <row r="25" spans="2:5" ht="12.75">
      <c r="B25" s="5" t="s">
        <v>252</v>
      </c>
      <c r="C25" s="16" t="s">
        <v>738</v>
      </c>
      <c r="D25" s="4">
        <v>302525375.8</v>
      </c>
      <c r="E25" s="4"/>
    </row>
    <row r="26" spans="2:5" ht="25.5">
      <c r="B26" s="5" t="s">
        <v>253</v>
      </c>
      <c r="C26" s="18" t="s">
        <v>739</v>
      </c>
      <c r="D26" s="4">
        <v>336421822.2</v>
      </c>
      <c r="E26" s="4"/>
    </row>
    <row r="27" spans="2:5" ht="25.5">
      <c r="B27" s="5" t="s">
        <v>254</v>
      </c>
      <c r="C27" s="16" t="s">
        <v>740</v>
      </c>
      <c r="D27" s="4">
        <v>352086.6</v>
      </c>
      <c r="E27" s="4"/>
    </row>
    <row r="28" spans="2:5" ht="25.5">
      <c r="B28" s="5" t="s">
        <v>255</v>
      </c>
      <c r="C28" s="16" t="s">
        <v>627</v>
      </c>
      <c r="D28" s="4">
        <v>0</v>
      </c>
      <c r="E28" s="4"/>
    </row>
    <row r="29" spans="2:5" ht="12.75">
      <c r="B29" s="5" t="s">
        <v>256</v>
      </c>
      <c r="C29" s="16" t="s">
        <v>741</v>
      </c>
      <c r="D29" s="4">
        <v>721297.2</v>
      </c>
      <c r="E29" s="4"/>
    </row>
    <row r="30" spans="2:5" ht="12.75">
      <c r="B30" s="5" t="s">
        <v>257</v>
      </c>
      <c r="C30" s="16" t="s">
        <v>742</v>
      </c>
      <c r="D30" s="4">
        <v>57989.8</v>
      </c>
      <c r="E30" s="4"/>
    </row>
    <row r="31" spans="2:5" ht="12.75">
      <c r="B31" s="5" t="s">
        <v>258</v>
      </c>
      <c r="C31" s="16" t="s">
        <v>743</v>
      </c>
      <c r="D31" s="4">
        <v>117532.9</v>
      </c>
      <c r="E31" s="4"/>
    </row>
    <row r="32" spans="2:5" ht="25.5">
      <c r="B32" s="5" t="s">
        <v>259</v>
      </c>
      <c r="C32" s="16" t="s">
        <v>744</v>
      </c>
      <c r="D32" s="4">
        <v>6660</v>
      </c>
      <c r="E32" s="4"/>
    </row>
    <row r="33" spans="2:5" ht="25.5">
      <c r="B33" s="5" t="s">
        <v>260</v>
      </c>
      <c r="C33" s="16" t="s">
        <v>745</v>
      </c>
      <c r="D33" s="4">
        <v>314531.7</v>
      </c>
      <c r="E33" s="4"/>
    </row>
    <row r="34" spans="2:5" ht="12.75">
      <c r="B34" s="5" t="s">
        <v>261</v>
      </c>
      <c r="C34" s="16" t="s">
        <v>746</v>
      </c>
      <c r="D34" s="4">
        <v>560.1</v>
      </c>
      <c r="E34" s="4"/>
    </row>
    <row r="35" spans="2:5" ht="12.75">
      <c r="B35" s="5" t="s">
        <v>262</v>
      </c>
      <c r="C35" s="16" t="s">
        <v>747</v>
      </c>
      <c r="D35" s="4">
        <v>6656.9</v>
      </c>
      <c r="E35" s="4"/>
    </row>
    <row r="36" spans="2:5" ht="25.5">
      <c r="B36" s="5" t="s">
        <v>263</v>
      </c>
      <c r="C36" s="19" t="s">
        <v>748</v>
      </c>
      <c r="D36" s="4">
        <v>143285.7</v>
      </c>
      <c r="E36" s="4"/>
    </row>
    <row r="37" spans="2:5" ht="25.5">
      <c r="B37" s="5" t="s">
        <v>264</v>
      </c>
      <c r="C37" s="16" t="s">
        <v>749</v>
      </c>
      <c r="D37" s="4">
        <v>93140.8</v>
      </c>
      <c r="E37" s="4"/>
    </row>
    <row r="38" spans="2:5" ht="12.75">
      <c r="B38" s="5" t="s">
        <v>265</v>
      </c>
      <c r="C38" s="16" t="s">
        <v>750</v>
      </c>
      <c r="D38" s="4">
        <v>1387820.3</v>
      </c>
      <c r="E38" s="4"/>
    </row>
    <row r="39" spans="2:5" ht="12.75">
      <c r="B39" s="5" t="s">
        <v>266</v>
      </c>
      <c r="C39" s="16" t="s">
        <v>751</v>
      </c>
      <c r="D39" s="4">
        <v>56499.2</v>
      </c>
      <c r="E39" s="4"/>
    </row>
    <row r="40" spans="2:5" ht="38.25">
      <c r="B40" s="5" t="s">
        <v>267</v>
      </c>
      <c r="C40" s="16" t="s">
        <v>752</v>
      </c>
      <c r="D40" s="4">
        <v>0</v>
      </c>
      <c r="E40" s="4"/>
    </row>
    <row r="41" spans="2:5" ht="38.25">
      <c r="B41" s="5" t="s">
        <v>268</v>
      </c>
      <c r="C41" s="16" t="s">
        <v>753</v>
      </c>
      <c r="D41" s="4">
        <v>229948.6</v>
      </c>
      <c r="E41" s="4"/>
    </row>
    <row r="42" spans="2:5" ht="38.25">
      <c r="B42" s="5" t="s">
        <v>269</v>
      </c>
      <c r="C42" s="16" t="s">
        <v>754</v>
      </c>
      <c r="D42" s="4">
        <v>0</v>
      </c>
      <c r="E42" s="4"/>
    </row>
    <row r="43" spans="2:5" ht="25.5">
      <c r="B43" s="5" t="s">
        <v>270</v>
      </c>
      <c r="C43" s="16" t="s">
        <v>755</v>
      </c>
      <c r="D43" s="4">
        <v>8579530.6</v>
      </c>
      <c r="E43" s="4"/>
    </row>
    <row r="44" spans="2:5" ht="38.25">
      <c r="B44" s="5" t="s">
        <v>271</v>
      </c>
      <c r="C44" s="16" t="s">
        <v>756</v>
      </c>
      <c r="D44" s="4">
        <v>0</v>
      </c>
      <c r="E44" s="4"/>
    </row>
    <row r="45" spans="2:5" ht="25.5">
      <c r="B45" s="5" t="s">
        <v>272</v>
      </c>
      <c r="C45" s="16" t="s">
        <v>757</v>
      </c>
      <c r="D45" s="4">
        <v>207962.4</v>
      </c>
      <c r="E45" s="4"/>
    </row>
    <row r="46" spans="2:5" ht="25.5">
      <c r="B46" s="5" t="s">
        <v>273</v>
      </c>
      <c r="C46" s="16" t="s">
        <v>758</v>
      </c>
      <c r="D46" s="4">
        <v>11710.8</v>
      </c>
      <c r="E46" s="4"/>
    </row>
    <row r="47" spans="2:5" ht="12.75">
      <c r="B47" s="5" t="s">
        <v>274</v>
      </c>
      <c r="C47" s="16" t="s">
        <v>759</v>
      </c>
      <c r="D47" s="4">
        <v>1224652.9</v>
      </c>
      <c r="E47" s="4"/>
    </row>
    <row r="48" spans="2:5" ht="25.5">
      <c r="B48" s="5" t="s">
        <v>275</v>
      </c>
      <c r="C48" s="16" t="s">
        <v>760</v>
      </c>
      <c r="D48" s="4">
        <v>7490895.9</v>
      </c>
      <c r="E48" s="4"/>
    </row>
    <row r="49" spans="2:5" ht="12.75">
      <c r="B49" s="5" t="s">
        <v>276</v>
      </c>
      <c r="C49" s="16" t="s">
        <v>761</v>
      </c>
      <c r="D49" s="4">
        <v>315535038.8</v>
      </c>
      <c r="E49" s="4"/>
    </row>
    <row r="50" spans="2:5" ht="25.5">
      <c r="B50" s="5" t="s">
        <v>18</v>
      </c>
      <c r="C50" s="18" t="s">
        <v>762</v>
      </c>
      <c r="D50" s="4">
        <v>2931.4</v>
      </c>
      <c r="E50" s="4"/>
    </row>
    <row r="51" spans="2:5" ht="25.5">
      <c r="B51" s="5" t="s">
        <v>277</v>
      </c>
      <c r="C51" s="18" t="s">
        <v>763</v>
      </c>
      <c r="D51" s="4">
        <v>61027.6</v>
      </c>
      <c r="E51" s="4"/>
    </row>
    <row r="52" spans="2:5" ht="25.5">
      <c r="B52" s="5" t="s">
        <v>278</v>
      </c>
      <c r="C52" s="16" t="s">
        <v>764</v>
      </c>
      <c r="D52" s="4">
        <v>0</v>
      </c>
      <c r="E52" s="4"/>
    </row>
    <row r="53" spans="2:5" ht="12.75">
      <c r="B53" s="5" t="s">
        <v>279</v>
      </c>
      <c r="C53" s="16" t="s">
        <v>699</v>
      </c>
      <c r="D53" s="4">
        <v>0</v>
      </c>
      <c r="E53" s="4"/>
    </row>
    <row r="54" spans="2:5" ht="12.75">
      <c r="B54" s="5" t="s">
        <v>280</v>
      </c>
      <c r="C54" s="16" t="s">
        <v>700</v>
      </c>
      <c r="D54" s="4">
        <v>0</v>
      </c>
      <c r="E54" s="4"/>
    </row>
    <row r="55" spans="2:5" ht="12.75">
      <c r="B55" s="5" t="s">
        <v>281</v>
      </c>
      <c r="C55" s="16" t="s">
        <v>56</v>
      </c>
      <c r="D55" s="4">
        <v>61027.6</v>
      </c>
      <c r="E55" s="4"/>
    </row>
    <row r="56" spans="2:5" ht="25.5">
      <c r="B56" s="5" t="s">
        <v>282</v>
      </c>
      <c r="C56" s="18" t="s">
        <v>765</v>
      </c>
      <c r="D56" s="4">
        <v>63959</v>
      </c>
      <c r="E56" s="4"/>
    </row>
    <row r="57" spans="2:5" ht="25.5">
      <c r="B57" s="5" t="s">
        <v>283</v>
      </c>
      <c r="C57" s="16" t="s">
        <v>766</v>
      </c>
      <c r="D57" s="4">
        <v>60102.1</v>
      </c>
      <c r="E57" s="4"/>
    </row>
    <row r="58" spans="2:5" ht="12.75">
      <c r="B58" s="5" t="s">
        <v>284</v>
      </c>
      <c r="C58" s="16" t="s">
        <v>704</v>
      </c>
      <c r="D58" s="4">
        <v>0</v>
      </c>
      <c r="E58" s="4"/>
    </row>
    <row r="59" spans="2:5" ht="12.75">
      <c r="B59" s="5" t="s">
        <v>285</v>
      </c>
      <c r="C59" s="16" t="s">
        <v>56</v>
      </c>
      <c r="D59" s="4">
        <v>3856.9</v>
      </c>
      <c r="E59" s="4"/>
    </row>
    <row r="60" spans="2:5" ht="12.75">
      <c r="B60" s="5" t="s">
        <v>24</v>
      </c>
      <c r="C60" s="18" t="s">
        <v>767</v>
      </c>
      <c r="D60" s="4">
        <v>1599727.3</v>
      </c>
      <c r="E60" s="4"/>
    </row>
    <row r="61" spans="2:5" ht="25.5">
      <c r="B61" s="5" t="s">
        <v>127</v>
      </c>
      <c r="C61" s="18" t="s">
        <v>768</v>
      </c>
      <c r="D61" s="4">
        <v>5872069.4</v>
      </c>
      <c r="E61" s="4"/>
    </row>
    <row r="62" spans="2:5" ht="25.5">
      <c r="B62" s="5" t="s">
        <v>134</v>
      </c>
      <c r="C62" s="18" t="s">
        <v>769</v>
      </c>
      <c r="D62" s="4">
        <v>7471796.7</v>
      </c>
      <c r="E62" s="4"/>
    </row>
    <row r="63" spans="1:120" ht="12.75"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</row>
    <row r="64" ht="38.25">
      <c r="E64" s="3" t="s">
        <v>488</v>
      </c>
    </row>
    <row r="65" ht="38.25">
      <c r="E65" s="3" t="s">
        <v>487</v>
      </c>
    </row>
  </sheetData>
  <sheetProtection/>
  <mergeCells count="1">
    <mergeCell ref="BP63:DP6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354"/>
  <sheetViews>
    <sheetView zoomScalePageLayoutView="0" workbookViewId="0" topLeftCell="A19">
      <selection activeCell="C34" sqref="C34"/>
    </sheetView>
  </sheetViews>
  <sheetFormatPr defaultColWidth="9.140625" defaultRowHeight="12.75"/>
  <cols>
    <col min="2" max="2" width="17.00390625" style="0" customWidth="1"/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286</v>
      </c>
    </row>
    <row r="4" ht="12.75">
      <c r="B4" s="1" t="s">
        <v>287</v>
      </c>
    </row>
    <row r="5" spans="2:7" ht="12.75">
      <c r="B5" s="48" t="s">
        <v>288</v>
      </c>
      <c r="C5" s="47"/>
      <c r="D5" s="47"/>
      <c r="E5" s="47"/>
      <c r="F5" s="47"/>
      <c r="G5" s="47"/>
    </row>
    <row r="6" spans="2:7" ht="12.75">
      <c r="B6" s="47"/>
      <c r="C6" s="47"/>
      <c r="D6" s="47"/>
      <c r="E6" s="47"/>
      <c r="F6" s="47"/>
      <c r="G6" s="47"/>
    </row>
    <row r="7" spans="2:7" ht="12.75">
      <c r="B7" s="47"/>
      <c r="C7" s="47"/>
      <c r="D7" s="47"/>
      <c r="E7" s="47"/>
      <c r="F7" s="47"/>
      <c r="G7" s="47"/>
    </row>
    <row r="8" spans="2:7" ht="12.75">
      <c r="B8" s="47"/>
      <c r="C8" s="47"/>
      <c r="D8" s="47"/>
      <c r="E8" s="47"/>
      <c r="F8" s="47"/>
      <c r="G8" s="47"/>
    </row>
    <row r="9" spans="2:7" ht="12.75">
      <c r="B9" s="47"/>
      <c r="C9" s="47"/>
      <c r="D9" s="47"/>
      <c r="E9" s="47"/>
      <c r="F9" s="47"/>
      <c r="G9" s="47"/>
    </row>
    <row r="10" spans="2:7" ht="12.75">
      <c r="B10" s="47"/>
      <c r="C10" s="47"/>
      <c r="D10" s="47"/>
      <c r="E10" s="47"/>
      <c r="F10" s="47"/>
      <c r="G10" s="47"/>
    </row>
    <row r="11" ht="12.75">
      <c r="B11" s="1" t="s">
        <v>289</v>
      </c>
    </row>
    <row r="12" ht="12.75">
      <c r="B12" s="3" t="s">
        <v>290</v>
      </c>
    </row>
    <row r="13" ht="12.75">
      <c r="B13" s="1" t="s">
        <v>291</v>
      </c>
    </row>
    <row r="14" ht="12.75">
      <c r="B14" s="3" t="s">
        <v>292</v>
      </c>
    </row>
    <row r="15" ht="12.75">
      <c r="B15" s="1" t="s">
        <v>293</v>
      </c>
    </row>
    <row r="16" ht="12.75">
      <c r="B16" s="3" t="s">
        <v>294</v>
      </c>
    </row>
    <row r="17" ht="12.75">
      <c r="B17" s="1" t="s">
        <v>295</v>
      </c>
    </row>
    <row r="18" spans="2:7" ht="12.75">
      <c r="B18" s="48" t="s">
        <v>296</v>
      </c>
      <c r="C18" s="47"/>
      <c r="D18" s="47"/>
      <c r="E18" s="47"/>
      <c r="F18" s="47"/>
      <c r="G18" s="47"/>
    </row>
    <row r="19" spans="2:7" ht="12.75">
      <c r="B19" s="47"/>
      <c r="C19" s="47"/>
      <c r="D19" s="47"/>
      <c r="E19" s="47"/>
      <c r="F19" s="47"/>
      <c r="G19" s="47"/>
    </row>
    <row r="20" spans="2:7" ht="12.75">
      <c r="B20" s="47"/>
      <c r="C20" s="47"/>
      <c r="D20" s="47"/>
      <c r="E20" s="47"/>
      <c r="F20" s="47"/>
      <c r="G20" s="47"/>
    </row>
    <row r="21" spans="2:7" ht="12.75">
      <c r="B21" s="47"/>
      <c r="C21" s="47"/>
      <c r="D21" s="47"/>
      <c r="E21" s="47"/>
      <c r="F21" s="47"/>
      <c r="G21" s="47"/>
    </row>
    <row r="22" spans="2:7" ht="12.75">
      <c r="B22" s="47"/>
      <c r="C22" s="47"/>
      <c r="D22" s="47"/>
      <c r="E22" s="47"/>
      <c r="F22" s="47"/>
      <c r="G22" s="47"/>
    </row>
    <row r="23" spans="2:7" ht="12.75">
      <c r="B23" s="47"/>
      <c r="C23" s="47"/>
      <c r="D23" s="47"/>
      <c r="E23" s="47"/>
      <c r="F23" s="47"/>
      <c r="G23" s="47"/>
    </row>
    <row r="24" ht="12.75">
      <c r="B24" s="1" t="s">
        <v>297</v>
      </c>
    </row>
    <row r="25" ht="12.75">
      <c r="B25" s="3" t="s">
        <v>298</v>
      </c>
    </row>
    <row r="26" ht="12.75">
      <c r="B26" s="1" t="s">
        <v>299</v>
      </c>
    </row>
    <row r="27" ht="12.75">
      <c r="B27" s="3" t="s">
        <v>300</v>
      </c>
    </row>
    <row r="28" ht="12.75">
      <c r="B28" s="1" t="s">
        <v>301</v>
      </c>
    </row>
    <row r="29" ht="12.75">
      <c r="B29" s="3" t="s">
        <v>302</v>
      </c>
    </row>
    <row r="30" ht="12.75">
      <c r="B30" s="1" t="s">
        <v>303</v>
      </c>
    </row>
    <row r="31" ht="12.75">
      <c r="B31" s="3" t="s">
        <v>112</v>
      </c>
    </row>
    <row r="32" ht="12.75">
      <c r="B32" s="1" t="s">
        <v>18</v>
      </c>
    </row>
    <row r="33" ht="12.75">
      <c r="B33" s="3" t="s">
        <v>112</v>
      </c>
    </row>
    <row r="34" ht="12.75">
      <c r="B34" s="1" t="s">
        <v>24</v>
      </c>
    </row>
    <row r="35" ht="12.75">
      <c r="B35" s="3" t="s">
        <v>112</v>
      </c>
    </row>
    <row r="36" ht="12.75">
      <c r="B36" s="1" t="s">
        <v>304</v>
      </c>
    </row>
    <row r="37" spans="2:7" ht="12.75">
      <c r="B37" s="48" t="s">
        <v>305</v>
      </c>
      <c r="C37" s="47"/>
      <c r="D37" s="47"/>
      <c r="E37" s="47"/>
      <c r="F37" s="47"/>
      <c r="G37" s="47"/>
    </row>
    <row r="38" spans="2:7" ht="12.75">
      <c r="B38" s="47"/>
      <c r="C38" s="47"/>
      <c r="D38" s="47"/>
      <c r="E38" s="47"/>
      <c r="F38" s="47"/>
      <c r="G38" s="47"/>
    </row>
    <row r="39" spans="2:7" ht="12.75">
      <c r="B39" s="47"/>
      <c r="C39" s="47"/>
      <c r="D39" s="47"/>
      <c r="E39" s="47"/>
      <c r="F39" s="47"/>
      <c r="G39" s="47"/>
    </row>
    <row r="40" spans="2:7" ht="12.75">
      <c r="B40" s="47"/>
      <c r="C40" s="47"/>
      <c r="D40" s="47"/>
      <c r="E40" s="47"/>
      <c r="F40" s="47"/>
      <c r="G40" s="47"/>
    </row>
    <row r="41" spans="2:7" ht="12.75">
      <c r="B41" s="47"/>
      <c r="C41" s="47"/>
      <c r="D41" s="47"/>
      <c r="E41" s="47"/>
      <c r="F41" s="47"/>
      <c r="G41" s="47"/>
    </row>
    <row r="42" spans="2:7" ht="12.75">
      <c r="B42" s="47"/>
      <c r="C42" s="47"/>
      <c r="D42" s="47"/>
      <c r="E42" s="47"/>
      <c r="F42" s="47"/>
      <c r="G42" s="47"/>
    </row>
    <row r="43" ht="12.75">
      <c r="B43" s="1" t="s">
        <v>291</v>
      </c>
    </row>
    <row r="44" ht="12.75">
      <c r="B44" s="3" t="s">
        <v>306</v>
      </c>
    </row>
    <row r="45" ht="12.75">
      <c r="B45" s="1" t="s">
        <v>307</v>
      </c>
    </row>
    <row r="46" spans="2:7" ht="12.75">
      <c r="B46" s="48" t="s">
        <v>308</v>
      </c>
      <c r="C46" s="47"/>
      <c r="D46" s="47"/>
      <c r="E46" s="47"/>
      <c r="F46" s="47"/>
      <c r="G46" s="47"/>
    </row>
    <row r="47" spans="2:7" ht="12.75">
      <c r="B47" s="47"/>
      <c r="C47" s="47"/>
      <c r="D47" s="47"/>
      <c r="E47" s="47"/>
      <c r="F47" s="47"/>
      <c r="G47" s="47"/>
    </row>
    <row r="48" spans="2:7" ht="12.75">
      <c r="B48" s="47"/>
      <c r="C48" s="47"/>
      <c r="D48" s="47"/>
      <c r="E48" s="47"/>
      <c r="F48" s="47"/>
      <c r="G48" s="47"/>
    </row>
    <row r="49" spans="2:7" ht="12.75">
      <c r="B49" s="47"/>
      <c r="C49" s="47"/>
      <c r="D49" s="47"/>
      <c r="E49" s="47"/>
      <c r="F49" s="47"/>
      <c r="G49" s="47"/>
    </row>
    <row r="50" spans="2:7" ht="12.75">
      <c r="B50" s="47"/>
      <c r="C50" s="47"/>
      <c r="D50" s="47"/>
      <c r="E50" s="47"/>
      <c r="F50" s="47"/>
      <c r="G50" s="47"/>
    </row>
    <row r="51" spans="2:7" ht="12.75">
      <c r="B51" s="47"/>
      <c r="C51" s="47"/>
      <c r="D51" s="47"/>
      <c r="E51" s="47"/>
      <c r="F51" s="47"/>
      <c r="G51" s="47"/>
    </row>
    <row r="52" ht="12.75">
      <c r="B52" s="1" t="s">
        <v>291</v>
      </c>
    </row>
    <row r="53" ht="12.75">
      <c r="B53" s="3" t="s">
        <v>292</v>
      </c>
    </row>
    <row r="54" spans="1:120" ht="12.75"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</row>
    <row r="55" ht="38.25">
      <c r="E55" s="3" t="s">
        <v>113</v>
      </c>
    </row>
    <row r="56" ht="38.25">
      <c r="E56" s="3" t="s">
        <v>114</v>
      </c>
    </row>
    <row r="57" ht="12.75">
      <c r="A57" s="1" t="s">
        <v>1</v>
      </c>
    </row>
    <row r="58" ht="12.75">
      <c r="B58" s="1" t="s">
        <v>309</v>
      </c>
    </row>
    <row r="59" ht="12.75">
      <c r="B59" s="1" t="s">
        <v>310</v>
      </c>
    </row>
    <row r="60" ht="12.75">
      <c r="B60" s="3" t="s">
        <v>112</v>
      </c>
    </row>
    <row r="61" spans="1:120" ht="12.75"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</row>
    <row r="62" ht="38.25">
      <c r="E62" s="3" t="s">
        <v>113</v>
      </c>
    </row>
    <row r="63" ht="38.25">
      <c r="E63" s="3" t="s">
        <v>114</v>
      </c>
    </row>
    <row r="64" ht="12.75">
      <c r="A64" s="1" t="s">
        <v>1</v>
      </c>
    </row>
    <row r="65" ht="12.75">
      <c r="B65" s="1" t="s">
        <v>311</v>
      </c>
    </row>
    <row r="66" ht="12.75">
      <c r="G66" s="3" t="s">
        <v>2</v>
      </c>
    </row>
    <row r="67" spans="2:7" ht="12.75">
      <c r="B67" s="2" t="s">
        <v>3</v>
      </c>
      <c r="C67" s="2" t="s">
        <v>4</v>
      </c>
      <c r="D67" s="2" t="s">
        <v>312</v>
      </c>
      <c r="E67" s="2" t="s">
        <v>313</v>
      </c>
      <c r="F67" s="2" t="s">
        <v>312</v>
      </c>
      <c r="G67" s="2" t="s">
        <v>313</v>
      </c>
    </row>
    <row r="68" spans="2:7" ht="12.75">
      <c r="B68" s="5" t="s">
        <v>7</v>
      </c>
      <c r="C68" s="5"/>
      <c r="D68" s="4">
        <v>0</v>
      </c>
      <c r="E68" s="4">
        <v>1088.2</v>
      </c>
      <c r="F68" s="4">
        <v>0</v>
      </c>
      <c r="G68" s="4">
        <v>914</v>
      </c>
    </row>
    <row r="69" spans="2:7" ht="12.75">
      <c r="B69" s="5" t="s">
        <v>112</v>
      </c>
      <c r="C69" s="6" t="s">
        <v>314</v>
      </c>
      <c r="D69" s="4">
        <v>0</v>
      </c>
      <c r="E69" s="4">
        <v>1088.2</v>
      </c>
      <c r="F69" s="4">
        <v>0</v>
      </c>
      <c r="G69" s="4">
        <v>914</v>
      </c>
    </row>
    <row r="70" spans="1:120" ht="12.75"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</row>
    <row r="71" ht="38.25">
      <c r="E71" s="3" t="s">
        <v>113</v>
      </c>
    </row>
    <row r="72" ht="38.25">
      <c r="E72" s="3" t="s">
        <v>114</v>
      </c>
    </row>
    <row r="73" ht="12.75">
      <c r="A73" s="1" t="s">
        <v>1</v>
      </c>
    </row>
    <row r="74" ht="12.75">
      <c r="B74" s="1" t="s">
        <v>315</v>
      </c>
    </row>
    <row r="75" ht="12.75">
      <c r="H75" s="3" t="s">
        <v>2</v>
      </c>
    </row>
    <row r="76" spans="2:8" ht="12.75">
      <c r="B76" s="2" t="s">
        <v>3</v>
      </c>
      <c r="C76" s="2" t="s">
        <v>4</v>
      </c>
      <c r="D76" s="2" t="s">
        <v>316</v>
      </c>
      <c r="E76" s="2" t="s">
        <v>312</v>
      </c>
      <c r="F76" s="2" t="s">
        <v>313</v>
      </c>
      <c r="G76" s="2" t="s">
        <v>312</v>
      </c>
      <c r="H76" s="2" t="s">
        <v>313</v>
      </c>
    </row>
    <row r="77" spans="2:8" ht="25.5">
      <c r="B77" s="5" t="s">
        <v>7</v>
      </c>
      <c r="C77" s="5" t="s">
        <v>317</v>
      </c>
      <c r="D77" s="4" t="s">
        <v>112</v>
      </c>
      <c r="E77" s="4" t="s">
        <v>318</v>
      </c>
      <c r="F77" s="4" t="s">
        <v>319</v>
      </c>
      <c r="G77" s="4" t="s">
        <v>318</v>
      </c>
      <c r="H77" s="4" t="s">
        <v>320</v>
      </c>
    </row>
    <row r="78" spans="2:8" ht="25.5">
      <c r="B78" s="5" t="s">
        <v>7</v>
      </c>
      <c r="C78" s="5" t="s">
        <v>317</v>
      </c>
      <c r="D78" s="4" t="s">
        <v>112</v>
      </c>
      <c r="E78" s="4" t="s">
        <v>318</v>
      </c>
      <c r="F78" s="4" t="s">
        <v>321</v>
      </c>
      <c r="G78" s="4" t="s">
        <v>318</v>
      </c>
      <c r="H78" s="4" t="s">
        <v>322</v>
      </c>
    </row>
    <row r="79" spans="2:8" ht="25.5">
      <c r="B79" s="5" t="s">
        <v>7</v>
      </c>
      <c r="C79" s="5" t="s">
        <v>317</v>
      </c>
      <c r="D79" s="4" t="s">
        <v>112</v>
      </c>
      <c r="E79" s="4" t="s">
        <v>318</v>
      </c>
      <c r="F79" s="4" t="s">
        <v>323</v>
      </c>
      <c r="G79" s="4" t="s">
        <v>318</v>
      </c>
      <c r="H79" s="4" t="s">
        <v>324</v>
      </c>
    </row>
    <row r="80" spans="2:8" ht="25.5">
      <c r="B80" s="5" t="s">
        <v>7</v>
      </c>
      <c r="C80" s="5" t="s">
        <v>317</v>
      </c>
      <c r="D80" s="4" t="s">
        <v>112</v>
      </c>
      <c r="E80" s="4" t="s">
        <v>318</v>
      </c>
      <c r="F80" s="4" t="s">
        <v>325</v>
      </c>
      <c r="G80" s="4" t="s">
        <v>318</v>
      </c>
      <c r="H80" s="4" t="s">
        <v>318</v>
      </c>
    </row>
    <row r="81" spans="2:8" ht="12.75">
      <c r="B81" s="5" t="s">
        <v>7</v>
      </c>
      <c r="C81" s="5" t="s">
        <v>326</v>
      </c>
      <c r="D81" s="4" t="s">
        <v>112</v>
      </c>
      <c r="E81" s="4" t="s">
        <v>327</v>
      </c>
      <c r="F81" s="4" t="s">
        <v>328</v>
      </c>
      <c r="G81" s="4" t="s">
        <v>7</v>
      </c>
      <c r="H81" s="4" t="s">
        <v>329</v>
      </c>
    </row>
    <row r="82" spans="2:8" ht="12.75">
      <c r="B82" s="5" t="s">
        <v>7</v>
      </c>
      <c r="C82" s="5" t="s">
        <v>326</v>
      </c>
      <c r="D82" s="4" t="s">
        <v>112</v>
      </c>
      <c r="E82" s="4" t="s">
        <v>318</v>
      </c>
      <c r="F82" s="4" t="s">
        <v>330</v>
      </c>
      <c r="G82" s="4" t="s">
        <v>318</v>
      </c>
      <c r="H82" s="4" t="s">
        <v>331</v>
      </c>
    </row>
    <row r="83" spans="2:8" ht="12.75">
      <c r="B83" s="5" t="s">
        <v>7</v>
      </c>
      <c r="C83" s="5" t="s">
        <v>332</v>
      </c>
      <c r="D83" s="4" t="s">
        <v>112</v>
      </c>
      <c r="E83" s="4" t="s">
        <v>318</v>
      </c>
      <c r="F83" s="4" t="s">
        <v>333</v>
      </c>
      <c r="G83" s="4" t="s">
        <v>318</v>
      </c>
      <c r="H83" s="4" t="s">
        <v>334</v>
      </c>
    </row>
    <row r="84" spans="2:8" ht="12.75">
      <c r="B84" s="5" t="s">
        <v>7</v>
      </c>
      <c r="C84" s="5" t="s">
        <v>335</v>
      </c>
      <c r="D84" s="4" t="s">
        <v>112</v>
      </c>
      <c r="E84" s="4" t="s">
        <v>318</v>
      </c>
      <c r="F84" s="4" t="s">
        <v>336</v>
      </c>
      <c r="G84" s="4" t="s">
        <v>318</v>
      </c>
      <c r="H84" s="4" t="s">
        <v>337</v>
      </c>
    </row>
    <row r="85" spans="2:8" ht="12.75">
      <c r="B85" s="5" t="s">
        <v>7</v>
      </c>
      <c r="C85" s="5" t="s">
        <v>338</v>
      </c>
      <c r="D85" s="4" t="s">
        <v>112</v>
      </c>
      <c r="E85" s="4" t="s">
        <v>318</v>
      </c>
      <c r="F85" s="4" t="s">
        <v>339</v>
      </c>
      <c r="G85" s="4" t="s">
        <v>318</v>
      </c>
      <c r="H85" s="4" t="s">
        <v>340</v>
      </c>
    </row>
    <row r="86" spans="2:8" ht="12.75">
      <c r="B86" s="5" t="s">
        <v>7</v>
      </c>
      <c r="C86" s="5" t="s">
        <v>338</v>
      </c>
      <c r="D86" s="4" t="s">
        <v>112</v>
      </c>
      <c r="E86" s="4" t="s">
        <v>318</v>
      </c>
      <c r="F86" s="4" t="s">
        <v>341</v>
      </c>
      <c r="G86" s="4" t="s">
        <v>318</v>
      </c>
      <c r="H86" s="4" t="s">
        <v>342</v>
      </c>
    </row>
    <row r="87" spans="2:8" ht="12.75">
      <c r="B87" s="5" t="s">
        <v>7</v>
      </c>
      <c r="C87" s="5" t="s">
        <v>343</v>
      </c>
      <c r="D87" s="4" t="s">
        <v>112</v>
      </c>
      <c r="E87" s="4" t="s">
        <v>318</v>
      </c>
      <c r="F87" s="4" t="s">
        <v>344</v>
      </c>
      <c r="G87" s="4" t="s">
        <v>318</v>
      </c>
      <c r="H87" s="4" t="s">
        <v>345</v>
      </c>
    </row>
    <row r="88" spans="2:8" ht="12.75">
      <c r="B88" s="5" t="s">
        <v>7</v>
      </c>
      <c r="C88" s="5" t="s">
        <v>346</v>
      </c>
      <c r="D88" s="4" t="s">
        <v>112</v>
      </c>
      <c r="E88" s="4" t="s">
        <v>318</v>
      </c>
      <c r="F88" s="4" t="s">
        <v>347</v>
      </c>
      <c r="G88" s="4" t="s">
        <v>318</v>
      </c>
      <c r="H88" s="4" t="s">
        <v>348</v>
      </c>
    </row>
    <row r="89" spans="2:8" ht="12.75">
      <c r="B89" s="5" t="s">
        <v>7</v>
      </c>
      <c r="C89" s="5" t="s">
        <v>349</v>
      </c>
      <c r="D89" s="4" t="s">
        <v>112</v>
      </c>
      <c r="E89" s="4" t="s">
        <v>318</v>
      </c>
      <c r="F89" s="4" t="s">
        <v>350</v>
      </c>
      <c r="G89" s="4" t="s">
        <v>318</v>
      </c>
      <c r="H89" s="4" t="s">
        <v>351</v>
      </c>
    </row>
    <row r="90" spans="2:8" ht="12.75">
      <c r="B90" s="5" t="s">
        <v>7</v>
      </c>
      <c r="C90" s="5" t="s">
        <v>349</v>
      </c>
      <c r="D90" s="4" t="s">
        <v>112</v>
      </c>
      <c r="E90" s="4" t="s">
        <v>318</v>
      </c>
      <c r="F90" s="4" t="s">
        <v>352</v>
      </c>
      <c r="G90" s="4" t="s">
        <v>318</v>
      </c>
      <c r="H90" s="4" t="s">
        <v>353</v>
      </c>
    </row>
    <row r="91" spans="2:8" ht="12.75">
      <c r="B91" s="5" t="s">
        <v>7</v>
      </c>
      <c r="C91" s="5" t="s">
        <v>349</v>
      </c>
      <c r="D91" s="4" t="s">
        <v>112</v>
      </c>
      <c r="E91" s="4" t="s">
        <v>318</v>
      </c>
      <c r="F91" s="4" t="s">
        <v>354</v>
      </c>
      <c r="G91" s="4" t="s">
        <v>318</v>
      </c>
      <c r="H91" s="4" t="s">
        <v>355</v>
      </c>
    </row>
    <row r="92" spans="2:8" ht="25.5">
      <c r="B92" s="5" t="s">
        <v>7</v>
      </c>
      <c r="C92" s="5" t="s">
        <v>317</v>
      </c>
      <c r="D92" s="4" t="s">
        <v>112</v>
      </c>
      <c r="E92" s="4" t="s">
        <v>318</v>
      </c>
      <c r="F92" s="4" t="s">
        <v>356</v>
      </c>
      <c r="G92" s="4" t="s">
        <v>318</v>
      </c>
      <c r="H92" s="4" t="s">
        <v>357</v>
      </c>
    </row>
    <row r="93" spans="2:8" ht="25.5">
      <c r="B93" s="5" t="s">
        <v>7</v>
      </c>
      <c r="C93" s="5" t="s">
        <v>317</v>
      </c>
      <c r="D93" s="4" t="s">
        <v>112</v>
      </c>
      <c r="E93" s="4" t="s">
        <v>318</v>
      </c>
      <c r="F93" s="4" t="s">
        <v>358</v>
      </c>
      <c r="G93" s="4" t="s">
        <v>318</v>
      </c>
      <c r="H93" s="4" t="s">
        <v>359</v>
      </c>
    </row>
    <row r="94" spans="2:8" ht="25.5">
      <c r="B94" s="5" t="s">
        <v>7</v>
      </c>
      <c r="C94" s="5" t="s">
        <v>317</v>
      </c>
      <c r="D94" s="4" t="s">
        <v>112</v>
      </c>
      <c r="E94" s="4" t="s">
        <v>318</v>
      </c>
      <c r="F94" s="4" t="s">
        <v>360</v>
      </c>
      <c r="G94" s="4" t="s">
        <v>318</v>
      </c>
      <c r="H94" s="4" t="s">
        <v>361</v>
      </c>
    </row>
    <row r="95" spans="2:8" ht="12.75">
      <c r="B95" s="5" t="s">
        <v>7</v>
      </c>
      <c r="C95" s="5" t="s">
        <v>326</v>
      </c>
      <c r="D95" s="4" t="s">
        <v>112</v>
      </c>
      <c r="E95" s="4" t="s">
        <v>318</v>
      </c>
      <c r="F95" s="4" t="s">
        <v>362</v>
      </c>
      <c r="G95" s="4" t="s">
        <v>318</v>
      </c>
      <c r="H95" s="4" t="s">
        <v>363</v>
      </c>
    </row>
    <row r="96" spans="2:8" ht="12.75">
      <c r="B96" s="5" t="s">
        <v>7</v>
      </c>
      <c r="C96" s="5" t="s">
        <v>326</v>
      </c>
      <c r="D96" s="4" t="s">
        <v>112</v>
      </c>
      <c r="E96" s="4" t="s">
        <v>318</v>
      </c>
      <c r="F96" s="4" t="s">
        <v>364</v>
      </c>
      <c r="G96" s="4" t="s">
        <v>318</v>
      </c>
      <c r="H96" s="4" t="s">
        <v>318</v>
      </c>
    </row>
    <row r="97" spans="2:8" ht="12.75">
      <c r="B97" s="5" t="s">
        <v>7</v>
      </c>
      <c r="C97" s="5" t="s">
        <v>335</v>
      </c>
      <c r="D97" s="4" t="s">
        <v>112</v>
      </c>
      <c r="E97" s="4" t="s">
        <v>318</v>
      </c>
      <c r="F97" s="4" t="s">
        <v>365</v>
      </c>
      <c r="G97" s="4" t="s">
        <v>318</v>
      </c>
      <c r="H97" s="4" t="s">
        <v>366</v>
      </c>
    </row>
    <row r="98" spans="2:8" ht="12.75">
      <c r="B98" s="5" t="s">
        <v>7</v>
      </c>
      <c r="C98" s="5" t="s">
        <v>335</v>
      </c>
      <c r="D98" s="4" t="s">
        <v>112</v>
      </c>
      <c r="E98" s="4" t="s">
        <v>318</v>
      </c>
      <c r="F98" s="4" t="s">
        <v>367</v>
      </c>
      <c r="G98" s="4" t="s">
        <v>318</v>
      </c>
      <c r="H98" s="4" t="s">
        <v>368</v>
      </c>
    </row>
    <row r="99" spans="2:8" ht="12.75">
      <c r="B99" s="5" t="s">
        <v>7</v>
      </c>
      <c r="C99" s="5" t="s">
        <v>369</v>
      </c>
      <c r="D99" s="4" t="s">
        <v>112</v>
      </c>
      <c r="E99" s="4" t="s">
        <v>318</v>
      </c>
      <c r="F99" s="4" t="s">
        <v>370</v>
      </c>
      <c r="G99" s="4" t="s">
        <v>318</v>
      </c>
      <c r="H99" s="4" t="s">
        <v>371</v>
      </c>
    </row>
    <row r="100" spans="2:8" ht="12.75">
      <c r="B100" s="5" t="s">
        <v>7</v>
      </c>
      <c r="C100" s="5" t="s">
        <v>349</v>
      </c>
      <c r="D100" s="4" t="s">
        <v>112</v>
      </c>
      <c r="E100" s="4" t="s">
        <v>318</v>
      </c>
      <c r="F100" s="4" t="s">
        <v>372</v>
      </c>
      <c r="G100" s="4" t="s">
        <v>318</v>
      </c>
      <c r="H100" s="4" t="s">
        <v>373</v>
      </c>
    </row>
    <row r="101" spans="2:8" ht="12.75">
      <c r="B101" s="5" t="s">
        <v>7</v>
      </c>
      <c r="C101" s="5" t="s">
        <v>349</v>
      </c>
      <c r="D101" s="4" t="s">
        <v>112</v>
      </c>
      <c r="E101" s="4" t="s">
        <v>318</v>
      </c>
      <c r="F101" s="4" t="s">
        <v>374</v>
      </c>
      <c r="G101" s="4" t="s">
        <v>318</v>
      </c>
      <c r="H101" s="4" t="s">
        <v>375</v>
      </c>
    </row>
    <row r="102" spans="2:8" ht="12.75">
      <c r="B102" s="5" t="s">
        <v>7</v>
      </c>
      <c r="C102" s="5" t="s">
        <v>376</v>
      </c>
      <c r="D102" s="4" t="s">
        <v>112</v>
      </c>
      <c r="E102" s="4" t="s">
        <v>318</v>
      </c>
      <c r="F102" s="4" t="s">
        <v>377</v>
      </c>
      <c r="G102" s="4" t="s">
        <v>318</v>
      </c>
      <c r="H102" s="4" t="s">
        <v>378</v>
      </c>
    </row>
    <row r="103" spans="2:8" ht="12.75">
      <c r="B103" s="5" t="s">
        <v>7</v>
      </c>
      <c r="C103" s="5" t="s">
        <v>376</v>
      </c>
      <c r="D103" s="4" t="s">
        <v>112</v>
      </c>
      <c r="E103" s="4" t="s">
        <v>318</v>
      </c>
      <c r="F103" s="4" t="s">
        <v>379</v>
      </c>
      <c r="G103" s="4" t="s">
        <v>318</v>
      </c>
      <c r="H103" s="4" t="s">
        <v>380</v>
      </c>
    </row>
    <row r="104" spans="2:8" ht="12.75">
      <c r="B104" s="5" t="s">
        <v>7</v>
      </c>
      <c r="C104" s="5" t="s">
        <v>381</v>
      </c>
      <c r="D104" s="4" t="s">
        <v>112</v>
      </c>
      <c r="E104" s="4" t="s">
        <v>318</v>
      </c>
      <c r="F104" s="4" t="s">
        <v>382</v>
      </c>
      <c r="G104" s="4" t="s">
        <v>318</v>
      </c>
      <c r="H104" s="4" t="s">
        <v>383</v>
      </c>
    </row>
    <row r="105" spans="2:8" ht="25.5">
      <c r="B105" s="5" t="s">
        <v>7</v>
      </c>
      <c r="C105" s="5" t="s">
        <v>317</v>
      </c>
      <c r="D105" s="4" t="s">
        <v>112</v>
      </c>
      <c r="E105" s="4" t="s">
        <v>318</v>
      </c>
      <c r="F105" s="4" t="s">
        <v>318</v>
      </c>
      <c r="G105" s="4" t="s">
        <v>318</v>
      </c>
      <c r="H105" s="4" t="s">
        <v>384</v>
      </c>
    </row>
    <row r="106" spans="2:8" ht="25.5">
      <c r="B106" s="5" t="s">
        <v>7</v>
      </c>
      <c r="C106" s="5" t="s">
        <v>317</v>
      </c>
      <c r="D106" s="4" t="s">
        <v>112</v>
      </c>
      <c r="E106" s="4" t="s">
        <v>318</v>
      </c>
      <c r="F106" s="4" t="s">
        <v>318</v>
      </c>
      <c r="G106" s="4" t="s">
        <v>318</v>
      </c>
      <c r="H106" s="4" t="s">
        <v>385</v>
      </c>
    </row>
    <row r="107" spans="2:8" ht="25.5">
      <c r="B107" s="5" t="s">
        <v>7</v>
      </c>
      <c r="C107" s="5" t="s">
        <v>317</v>
      </c>
      <c r="D107" s="4" t="s">
        <v>112</v>
      </c>
      <c r="E107" s="4" t="s">
        <v>318</v>
      </c>
      <c r="F107" s="4" t="s">
        <v>318</v>
      </c>
      <c r="G107" s="4" t="s">
        <v>318</v>
      </c>
      <c r="H107" s="4" t="s">
        <v>386</v>
      </c>
    </row>
    <row r="108" spans="2:8" ht="12.75">
      <c r="B108" s="5" t="s">
        <v>7</v>
      </c>
      <c r="C108" s="5" t="s">
        <v>349</v>
      </c>
      <c r="D108" s="4" t="s">
        <v>112</v>
      </c>
      <c r="E108" s="4" t="s">
        <v>112</v>
      </c>
      <c r="F108" s="4" t="s">
        <v>112</v>
      </c>
      <c r="G108" s="4" t="s">
        <v>318</v>
      </c>
      <c r="H108" s="4" t="s">
        <v>387</v>
      </c>
    </row>
    <row r="109" spans="2:8" ht="12.75">
      <c r="B109" s="5" t="s">
        <v>7</v>
      </c>
      <c r="C109" s="5" t="s">
        <v>349</v>
      </c>
      <c r="D109" s="4" t="s">
        <v>112</v>
      </c>
      <c r="E109" s="4" t="s">
        <v>112</v>
      </c>
      <c r="F109" s="4" t="s">
        <v>112</v>
      </c>
      <c r="G109" s="4" t="s">
        <v>318</v>
      </c>
      <c r="H109" s="4" t="s">
        <v>388</v>
      </c>
    </row>
    <row r="110" spans="2:8" ht="25.5">
      <c r="B110" s="5" t="s">
        <v>7</v>
      </c>
      <c r="C110" s="5" t="s">
        <v>317</v>
      </c>
      <c r="D110" s="4" t="s">
        <v>112</v>
      </c>
      <c r="E110" s="4" t="s">
        <v>112</v>
      </c>
      <c r="F110" s="4" t="s">
        <v>112</v>
      </c>
      <c r="G110" s="4" t="s">
        <v>389</v>
      </c>
      <c r="H110" s="4" t="s">
        <v>390</v>
      </c>
    </row>
    <row r="111" spans="2:8" ht="12.75">
      <c r="B111" s="5" t="s">
        <v>7</v>
      </c>
      <c r="C111" s="5" t="s">
        <v>338</v>
      </c>
      <c r="D111" s="4" t="s">
        <v>112</v>
      </c>
      <c r="E111" s="4" t="s">
        <v>112</v>
      </c>
      <c r="F111" s="4" t="s">
        <v>112</v>
      </c>
      <c r="G111" s="4" t="s">
        <v>318</v>
      </c>
      <c r="H111" s="4" t="s">
        <v>391</v>
      </c>
    </row>
    <row r="112" spans="2:8" ht="25.5">
      <c r="B112" s="5" t="s">
        <v>7</v>
      </c>
      <c r="C112" s="5" t="s">
        <v>392</v>
      </c>
      <c r="D112" s="4" t="s">
        <v>112</v>
      </c>
      <c r="E112" s="4" t="s">
        <v>112</v>
      </c>
      <c r="F112" s="4" t="s">
        <v>112</v>
      </c>
      <c r="G112" s="4" t="s">
        <v>393</v>
      </c>
      <c r="H112" s="4" t="s">
        <v>394</v>
      </c>
    </row>
    <row r="113" spans="2:8" ht="25.5">
      <c r="B113" s="5" t="s">
        <v>7</v>
      </c>
      <c r="C113" s="5" t="s">
        <v>392</v>
      </c>
      <c r="D113" s="4" t="s">
        <v>112</v>
      </c>
      <c r="E113" s="4" t="s">
        <v>112</v>
      </c>
      <c r="F113" s="4" t="s">
        <v>112</v>
      </c>
      <c r="G113" s="4" t="s">
        <v>395</v>
      </c>
      <c r="H113" s="4" t="s">
        <v>396</v>
      </c>
    </row>
    <row r="114" spans="2:8" ht="12.75">
      <c r="B114" s="5" t="s">
        <v>7</v>
      </c>
      <c r="C114" s="5" t="s">
        <v>346</v>
      </c>
      <c r="D114" s="4" t="s">
        <v>112</v>
      </c>
      <c r="E114" s="4" t="s">
        <v>112</v>
      </c>
      <c r="F114" s="4" t="s">
        <v>112</v>
      </c>
      <c r="G114" s="4" t="s">
        <v>318</v>
      </c>
      <c r="H114" s="4" t="s">
        <v>397</v>
      </c>
    </row>
    <row r="115" spans="2:8" ht="12.75">
      <c r="B115" s="5" t="s">
        <v>7</v>
      </c>
      <c r="C115" s="5" t="s">
        <v>376</v>
      </c>
      <c r="D115" s="4" t="s">
        <v>112</v>
      </c>
      <c r="E115" s="4" t="s">
        <v>112</v>
      </c>
      <c r="F115" s="4" t="s">
        <v>112</v>
      </c>
      <c r="G115" s="4" t="s">
        <v>318</v>
      </c>
      <c r="H115" s="4" t="s">
        <v>398</v>
      </c>
    </row>
    <row r="116" spans="2:8" ht="12.75">
      <c r="B116" s="5" t="s">
        <v>112</v>
      </c>
      <c r="C116" s="5" t="s">
        <v>314</v>
      </c>
      <c r="D116" s="4" t="s">
        <v>112</v>
      </c>
      <c r="E116" s="4" t="s">
        <v>327</v>
      </c>
      <c r="F116" s="4" t="s">
        <v>399</v>
      </c>
      <c r="G116" s="4" t="s">
        <v>400</v>
      </c>
      <c r="H116" s="4" t="s">
        <v>401</v>
      </c>
    </row>
    <row r="117" spans="1:120" ht="12.75"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</row>
    <row r="118" ht="38.25">
      <c r="E118" s="3" t="s">
        <v>113</v>
      </c>
    </row>
    <row r="119" ht="38.25">
      <c r="E119" s="3" t="s">
        <v>114</v>
      </c>
    </row>
    <row r="120" ht="12.75">
      <c r="A120" s="1" t="s">
        <v>1</v>
      </c>
    </row>
    <row r="121" ht="12.75">
      <c r="B121" s="1" t="s">
        <v>402</v>
      </c>
    </row>
    <row r="122" ht="12.75">
      <c r="E122" s="3" t="s">
        <v>2</v>
      </c>
    </row>
    <row r="123" spans="2:5" ht="12.75">
      <c r="B123" s="2" t="s">
        <v>3</v>
      </c>
      <c r="C123" s="2" t="s">
        <v>4</v>
      </c>
      <c r="D123" s="2" t="s">
        <v>6</v>
      </c>
      <c r="E123" s="2" t="s">
        <v>6</v>
      </c>
    </row>
    <row r="124" spans="2:5" ht="12.75">
      <c r="B124" s="5" t="s">
        <v>403</v>
      </c>
      <c r="C124" s="5"/>
      <c r="D124" s="4">
        <v>0</v>
      </c>
      <c r="E124" s="4">
        <v>0</v>
      </c>
    </row>
    <row r="125" spans="2:5" ht="12.75">
      <c r="B125" s="5" t="s">
        <v>112</v>
      </c>
      <c r="C125" s="5" t="s">
        <v>314</v>
      </c>
      <c r="D125" s="4">
        <v>0</v>
      </c>
      <c r="E125" s="4">
        <v>0</v>
      </c>
    </row>
    <row r="126" spans="1:120" ht="12.75"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</row>
    <row r="127" ht="38.25">
      <c r="E127" s="3" t="s">
        <v>113</v>
      </c>
    </row>
    <row r="128" ht="38.25">
      <c r="E128" s="3" t="s">
        <v>114</v>
      </c>
    </row>
    <row r="129" ht="12.75">
      <c r="A129" s="1" t="s">
        <v>1</v>
      </c>
    </row>
    <row r="130" ht="12.75">
      <c r="B130" s="1" t="s">
        <v>404</v>
      </c>
    </row>
    <row r="131" ht="12.75">
      <c r="G131" s="3" t="s">
        <v>2</v>
      </c>
    </row>
    <row r="132" spans="2:7" ht="12.75">
      <c r="B132" s="2" t="s">
        <v>3</v>
      </c>
      <c r="C132" s="2" t="s">
        <v>4</v>
      </c>
      <c r="D132" s="2" t="s">
        <v>405</v>
      </c>
      <c r="E132" s="2" t="s">
        <v>406</v>
      </c>
      <c r="F132" s="2" t="s">
        <v>405</v>
      </c>
      <c r="G132" s="2" t="s">
        <v>406</v>
      </c>
    </row>
    <row r="133" spans="2:7" ht="12.75">
      <c r="B133" s="5" t="s">
        <v>403</v>
      </c>
      <c r="C133" s="5" t="s">
        <v>116</v>
      </c>
      <c r="D133" s="4">
        <v>0</v>
      </c>
      <c r="E133" s="4">
        <v>19210480.9</v>
      </c>
      <c r="F133" s="4">
        <v>0</v>
      </c>
      <c r="G133" s="4">
        <v>50007385.6</v>
      </c>
    </row>
    <row r="134" spans="2:7" ht="12.75">
      <c r="B134" s="5" t="s">
        <v>407</v>
      </c>
      <c r="C134" s="5" t="s">
        <v>118</v>
      </c>
      <c r="D134" s="4">
        <v>0</v>
      </c>
      <c r="E134" s="4">
        <v>18517890.1</v>
      </c>
      <c r="F134" s="4">
        <v>0</v>
      </c>
      <c r="G134" s="4">
        <v>47055058.9</v>
      </c>
    </row>
    <row r="135" spans="2:7" ht="12.75">
      <c r="B135" s="5" t="s">
        <v>408</v>
      </c>
      <c r="C135" s="5" t="s">
        <v>120</v>
      </c>
      <c r="D135" s="4">
        <v>0</v>
      </c>
      <c r="E135" s="4">
        <v>349251.7</v>
      </c>
      <c r="F135" s="4">
        <v>0</v>
      </c>
      <c r="G135" s="4">
        <v>1217697.3</v>
      </c>
    </row>
    <row r="136" spans="2:7" ht="12.75">
      <c r="B136" s="5" t="s">
        <v>409</v>
      </c>
      <c r="C136" s="5" t="s">
        <v>122</v>
      </c>
      <c r="D136" s="4">
        <v>0</v>
      </c>
      <c r="E136" s="4">
        <v>343339.1</v>
      </c>
      <c r="F136" s="4">
        <v>0</v>
      </c>
      <c r="G136" s="4">
        <v>1734629.4</v>
      </c>
    </row>
    <row r="137" spans="2:7" ht="12.75">
      <c r="B137" s="5" t="s">
        <v>410</v>
      </c>
      <c r="C137" s="5" t="s">
        <v>411</v>
      </c>
      <c r="D137" s="4">
        <v>0</v>
      </c>
      <c r="E137" s="4">
        <v>146710.5</v>
      </c>
      <c r="F137" s="4">
        <v>0</v>
      </c>
      <c r="G137" s="4">
        <v>818557.8</v>
      </c>
    </row>
    <row r="138" spans="2:7" ht="12.75">
      <c r="B138" s="5" t="s">
        <v>412</v>
      </c>
      <c r="C138" s="5" t="s">
        <v>413</v>
      </c>
      <c r="D138" s="4">
        <v>0</v>
      </c>
      <c r="E138" s="4">
        <v>167733.9</v>
      </c>
      <c r="F138" s="4">
        <v>0</v>
      </c>
      <c r="G138" s="4">
        <v>810928</v>
      </c>
    </row>
    <row r="139" spans="2:7" ht="12.75">
      <c r="B139" s="5" t="s">
        <v>414</v>
      </c>
      <c r="C139" s="5" t="s">
        <v>415</v>
      </c>
      <c r="D139" s="4">
        <v>0</v>
      </c>
      <c r="E139" s="4">
        <v>28894.7</v>
      </c>
      <c r="F139" s="4">
        <v>0</v>
      </c>
      <c r="G139" s="4">
        <v>105143.6</v>
      </c>
    </row>
    <row r="140" spans="2:7" ht="12.75">
      <c r="B140" s="5" t="s">
        <v>416</v>
      </c>
      <c r="C140" s="5" t="s">
        <v>417</v>
      </c>
      <c r="D140" s="4">
        <v>0</v>
      </c>
      <c r="E140" s="4">
        <v>443554.8</v>
      </c>
      <c r="F140" s="4">
        <v>0</v>
      </c>
      <c r="G140" s="4">
        <v>1551717.8</v>
      </c>
    </row>
    <row r="141" spans="1:120" ht="12.75"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</row>
    <row r="142" ht="38.25">
      <c r="E142" s="3" t="s">
        <v>113</v>
      </c>
    </row>
    <row r="143" ht="38.25">
      <c r="E143" s="3" t="s">
        <v>114</v>
      </c>
    </row>
    <row r="144" ht="12.75">
      <c r="A144" s="1" t="s">
        <v>1</v>
      </c>
    </row>
    <row r="145" ht="12.75">
      <c r="B145" s="1" t="s">
        <v>418</v>
      </c>
    </row>
    <row r="146" ht="12.75">
      <c r="G146" s="3" t="s">
        <v>2</v>
      </c>
    </row>
    <row r="147" spans="2:7" ht="12.75">
      <c r="B147" s="2" t="s">
        <v>3</v>
      </c>
      <c r="C147" s="2" t="s">
        <v>4</v>
      </c>
      <c r="D147" s="2" t="s">
        <v>405</v>
      </c>
      <c r="E147" s="2" t="s">
        <v>406</v>
      </c>
      <c r="F147" s="2" t="s">
        <v>405</v>
      </c>
      <c r="G147" s="2" t="s">
        <v>406</v>
      </c>
    </row>
    <row r="148" spans="2:7" ht="12.75">
      <c r="B148" s="5" t="s">
        <v>403</v>
      </c>
      <c r="C148" s="5" t="s">
        <v>419</v>
      </c>
      <c r="D148" s="4">
        <v>0</v>
      </c>
      <c r="E148" s="4">
        <v>0</v>
      </c>
      <c r="F148" s="4">
        <v>0</v>
      </c>
      <c r="G148" s="4">
        <v>0</v>
      </c>
    </row>
    <row r="149" spans="2:7" ht="25.5">
      <c r="B149" s="5" t="s">
        <v>407</v>
      </c>
      <c r="C149" s="5" t="s">
        <v>420</v>
      </c>
      <c r="D149" s="4">
        <v>0</v>
      </c>
      <c r="E149" s="4">
        <v>0</v>
      </c>
      <c r="F149" s="4">
        <v>0</v>
      </c>
      <c r="G149" s="4">
        <v>0</v>
      </c>
    </row>
    <row r="150" spans="2:7" ht="25.5">
      <c r="B150" s="5" t="s">
        <v>408</v>
      </c>
      <c r="C150" s="5" t="s">
        <v>421</v>
      </c>
      <c r="D150" s="4">
        <v>0</v>
      </c>
      <c r="E150" s="4">
        <v>0</v>
      </c>
      <c r="F150" s="4">
        <v>0</v>
      </c>
      <c r="G150" s="4">
        <v>0</v>
      </c>
    </row>
    <row r="151" spans="2:7" ht="12.75">
      <c r="B151" s="5" t="s">
        <v>409</v>
      </c>
      <c r="C151" s="5" t="s">
        <v>422</v>
      </c>
      <c r="D151" s="4">
        <v>0</v>
      </c>
      <c r="E151" s="4">
        <v>0</v>
      </c>
      <c r="F151" s="4">
        <v>0</v>
      </c>
      <c r="G151" s="4">
        <v>0</v>
      </c>
    </row>
    <row r="152" spans="2:7" ht="12.75">
      <c r="B152" s="5" t="s">
        <v>410</v>
      </c>
      <c r="C152" s="5" t="s">
        <v>423</v>
      </c>
      <c r="D152" s="4">
        <v>0</v>
      </c>
      <c r="E152" s="4">
        <v>0</v>
      </c>
      <c r="F152" s="4">
        <v>0</v>
      </c>
      <c r="G152" s="4">
        <v>0</v>
      </c>
    </row>
    <row r="153" spans="2:7" ht="12.75">
      <c r="B153" s="5" t="s">
        <v>412</v>
      </c>
      <c r="C153" s="5" t="s">
        <v>413</v>
      </c>
      <c r="D153" s="4">
        <v>0</v>
      </c>
      <c r="E153" s="4">
        <v>0</v>
      </c>
      <c r="F153" s="4">
        <v>0</v>
      </c>
      <c r="G153" s="4">
        <v>0</v>
      </c>
    </row>
    <row r="154" spans="2:7" ht="12.75">
      <c r="B154" s="5" t="s">
        <v>414</v>
      </c>
      <c r="C154" s="5" t="s">
        <v>415</v>
      </c>
      <c r="D154" s="4">
        <v>0</v>
      </c>
      <c r="E154" s="4">
        <v>0</v>
      </c>
      <c r="F154" s="4">
        <v>0</v>
      </c>
      <c r="G154" s="4">
        <v>0</v>
      </c>
    </row>
    <row r="155" spans="2:7" ht="25.5">
      <c r="B155" s="5" t="s">
        <v>416</v>
      </c>
      <c r="C155" s="5" t="s">
        <v>142</v>
      </c>
      <c r="D155" s="4">
        <v>0</v>
      </c>
      <c r="E155" s="4">
        <v>0</v>
      </c>
      <c r="F155" s="4">
        <v>0</v>
      </c>
      <c r="G155" s="4">
        <v>0</v>
      </c>
    </row>
    <row r="156" spans="1:120" ht="12.75"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</row>
    <row r="157" ht="38.25">
      <c r="E157" s="3" t="s">
        <v>113</v>
      </c>
    </row>
    <row r="158" ht="38.25">
      <c r="E158" s="3" t="s">
        <v>114</v>
      </c>
    </row>
    <row r="159" ht="12.75">
      <c r="A159" s="1" t="s">
        <v>1</v>
      </c>
    </row>
    <row r="160" ht="12.75">
      <c r="B160" s="1" t="s">
        <v>424</v>
      </c>
    </row>
    <row r="161" ht="12.75">
      <c r="G161" s="3" t="s">
        <v>2</v>
      </c>
    </row>
    <row r="162" spans="2:7" ht="12.75">
      <c r="B162" s="2" t="s">
        <v>3</v>
      </c>
      <c r="C162" s="2" t="s">
        <v>4</v>
      </c>
      <c r="D162" s="2" t="s">
        <v>405</v>
      </c>
      <c r="E162" s="2" t="s">
        <v>406</v>
      </c>
      <c r="F162" s="2" t="s">
        <v>405</v>
      </c>
      <c r="G162" s="2" t="s">
        <v>406</v>
      </c>
    </row>
    <row r="163" spans="2:7" ht="12.75">
      <c r="B163" s="5" t="s">
        <v>403</v>
      </c>
      <c r="C163" s="5" t="s">
        <v>419</v>
      </c>
      <c r="D163" s="4">
        <v>0</v>
      </c>
      <c r="E163" s="4">
        <v>0</v>
      </c>
      <c r="F163" s="4">
        <v>0</v>
      </c>
      <c r="G163" s="4">
        <v>0</v>
      </c>
    </row>
    <row r="164" spans="2:7" ht="25.5">
      <c r="B164" s="5" t="s">
        <v>407</v>
      </c>
      <c r="C164" s="5" t="s">
        <v>420</v>
      </c>
      <c r="D164" s="4">
        <v>0</v>
      </c>
      <c r="E164" s="4">
        <v>0</v>
      </c>
      <c r="F164" s="4">
        <v>0</v>
      </c>
      <c r="G164" s="4">
        <v>0</v>
      </c>
    </row>
    <row r="165" spans="2:7" ht="25.5">
      <c r="B165" s="5" t="s">
        <v>408</v>
      </c>
      <c r="C165" s="5" t="s">
        <v>421</v>
      </c>
      <c r="D165" s="4">
        <v>0</v>
      </c>
      <c r="E165" s="4">
        <v>0</v>
      </c>
      <c r="F165" s="4">
        <v>0</v>
      </c>
      <c r="G165" s="4">
        <v>0</v>
      </c>
    </row>
    <row r="166" spans="2:7" ht="12.75">
      <c r="B166" s="5" t="s">
        <v>409</v>
      </c>
      <c r="C166" s="5" t="s">
        <v>422</v>
      </c>
      <c r="D166" s="4">
        <v>0</v>
      </c>
      <c r="E166" s="4">
        <v>0</v>
      </c>
      <c r="F166" s="4">
        <v>0</v>
      </c>
      <c r="G166" s="4">
        <v>0</v>
      </c>
    </row>
    <row r="167" spans="2:7" ht="12.75">
      <c r="B167" s="5" t="s">
        <v>410</v>
      </c>
      <c r="C167" s="5" t="s">
        <v>423</v>
      </c>
      <c r="D167" s="4">
        <v>0</v>
      </c>
      <c r="E167" s="4">
        <v>0</v>
      </c>
      <c r="F167" s="4">
        <v>0</v>
      </c>
      <c r="G167" s="4">
        <v>0</v>
      </c>
    </row>
    <row r="168" spans="2:7" ht="12.75">
      <c r="B168" s="5" t="s">
        <v>412</v>
      </c>
      <c r="C168" s="5" t="s">
        <v>413</v>
      </c>
      <c r="D168" s="4">
        <v>0</v>
      </c>
      <c r="E168" s="4">
        <v>0</v>
      </c>
      <c r="F168" s="4">
        <v>0</v>
      </c>
      <c r="G168" s="4">
        <v>0</v>
      </c>
    </row>
    <row r="169" spans="2:7" ht="12.75">
      <c r="B169" s="5" t="s">
        <v>414</v>
      </c>
      <c r="C169" s="5" t="s">
        <v>415</v>
      </c>
      <c r="D169" s="4">
        <v>0</v>
      </c>
      <c r="E169" s="4">
        <v>0</v>
      </c>
      <c r="F169" s="4">
        <v>0</v>
      </c>
      <c r="G169" s="4">
        <v>0</v>
      </c>
    </row>
    <row r="170" spans="2:7" ht="25.5">
      <c r="B170" s="5" t="s">
        <v>416</v>
      </c>
      <c r="C170" s="5" t="s">
        <v>142</v>
      </c>
      <c r="D170" s="4">
        <v>0</v>
      </c>
      <c r="E170" s="4">
        <v>0</v>
      </c>
      <c r="F170" s="4">
        <v>0</v>
      </c>
      <c r="G170" s="4">
        <v>0</v>
      </c>
    </row>
    <row r="171" spans="1:120" ht="12.75"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</row>
    <row r="172" ht="38.25">
      <c r="E172" s="3" t="s">
        <v>113</v>
      </c>
    </row>
    <row r="173" ht="38.25">
      <c r="E173" s="3" t="s">
        <v>114</v>
      </c>
    </row>
    <row r="174" ht="12.75">
      <c r="A174" s="1" t="s">
        <v>1</v>
      </c>
    </row>
    <row r="175" ht="12.75">
      <c r="B175" s="1" t="s">
        <v>425</v>
      </c>
    </row>
    <row r="176" ht="12.75">
      <c r="E176" s="3" t="s">
        <v>2</v>
      </c>
    </row>
    <row r="177" spans="2:5" ht="12.75">
      <c r="B177" s="2" t="s">
        <v>3</v>
      </c>
      <c r="C177" s="2" t="s">
        <v>4</v>
      </c>
      <c r="D177" s="2" t="s">
        <v>6</v>
      </c>
      <c r="E177" s="2" t="s">
        <v>6</v>
      </c>
    </row>
    <row r="178" spans="2:5" ht="12.75">
      <c r="B178" s="5" t="s">
        <v>403</v>
      </c>
      <c r="C178" s="5" t="s">
        <v>426</v>
      </c>
      <c r="D178" s="4">
        <v>0</v>
      </c>
      <c r="E178" s="4">
        <v>130641.6</v>
      </c>
    </row>
    <row r="179" spans="2:5" ht="12.75">
      <c r="B179" s="5" t="s">
        <v>112</v>
      </c>
      <c r="C179" s="5" t="s">
        <v>314</v>
      </c>
      <c r="D179" s="4">
        <v>0</v>
      </c>
      <c r="E179" s="4">
        <v>130641.6</v>
      </c>
    </row>
    <row r="180" spans="1:120" ht="12.75"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</row>
    <row r="181" ht="38.25">
      <c r="E181" s="3" t="s">
        <v>113</v>
      </c>
    </row>
    <row r="182" ht="38.25">
      <c r="E182" s="3" t="s">
        <v>114</v>
      </c>
    </row>
    <row r="183" ht="12.75">
      <c r="A183" s="1" t="s">
        <v>1</v>
      </c>
    </row>
    <row r="184" ht="12.75">
      <c r="B184" s="1" t="s">
        <v>427</v>
      </c>
    </row>
    <row r="185" ht="12.75">
      <c r="E185" s="3" t="s">
        <v>2</v>
      </c>
    </row>
    <row r="186" spans="2:5" ht="12.75">
      <c r="B186" s="2" t="s">
        <v>3</v>
      </c>
      <c r="C186" s="2" t="s">
        <v>4</v>
      </c>
      <c r="D186" s="2" t="s">
        <v>6</v>
      </c>
      <c r="E186" s="2" t="s">
        <v>6</v>
      </c>
    </row>
    <row r="187" spans="2:5" ht="12.75">
      <c r="B187" s="5" t="s">
        <v>403</v>
      </c>
      <c r="C187" s="5" t="s">
        <v>158</v>
      </c>
      <c r="D187" s="4">
        <v>120285.5</v>
      </c>
      <c r="E187" s="4">
        <v>215544.3</v>
      </c>
    </row>
    <row r="188" spans="2:5" ht="12.75">
      <c r="B188" s="5" t="s">
        <v>112</v>
      </c>
      <c r="C188" s="5" t="s">
        <v>314</v>
      </c>
      <c r="D188" s="4">
        <v>120285.5</v>
      </c>
      <c r="E188" s="4">
        <v>215544.3</v>
      </c>
    </row>
    <row r="189" spans="1:120" ht="12.75"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</row>
    <row r="190" ht="38.25">
      <c r="E190" s="3" t="s">
        <v>113</v>
      </c>
    </row>
    <row r="191" ht="38.25">
      <c r="E191" s="3" t="s">
        <v>114</v>
      </c>
    </row>
    <row r="192" ht="12.75">
      <c r="A192" s="1" t="s">
        <v>1</v>
      </c>
    </row>
    <row r="193" ht="12.75">
      <c r="B193" s="1" t="s">
        <v>428</v>
      </c>
    </row>
    <row r="194" ht="12.75">
      <c r="E194" s="3" t="s">
        <v>2</v>
      </c>
    </row>
    <row r="195" spans="2:5" ht="12.75">
      <c r="B195" s="2" t="s">
        <v>3</v>
      </c>
      <c r="C195" s="2" t="s">
        <v>4</v>
      </c>
      <c r="D195" s="2" t="s">
        <v>6</v>
      </c>
      <c r="E195" s="2" t="s">
        <v>6</v>
      </c>
    </row>
    <row r="196" spans="2:5" ht="12.75">
      <c r="B196" s="5" t="s">
        <v>403</v>
      </c>
      <c r="C196" s="5"/>
      <c r="D196" s="4">
        <v>135663</v>
      </c>
      <c r="E196" s="4">
        <v>6835.4</v>
      </c>
    </row>
    <row r="197" spans="2:5" ht="12.75">
      <c r="B197" s="5" t="s">
        <v>112</v>
      </c>
      <c r="C197" s="5" t="s">
        <v>314</v>
      </c>
      <c r="D197" s="4">
        <v>135663</v>
      </c>
      <c r="E197" s="4">
        <v>6835.4</v>
      </c>
    </row>
    <row r="198" spans="1:120" ht="12.75"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</row>
    <row r="199" ht="38.25">
      <c r="E199" s="3" t="s">
        <v>113</v>
      </c>
    </row>
    <row r="200" ht="38.25">
      <c r="E200" s="3" t="s">
        <v>114</v>
      </c>
    </row>
    <row r="201" ht="12.75">
      <c r="A201" s="1" t="s">
        <v>1</v>
      </c>
    </row>
    <row r="202" ht="12.75">
      <c r="B202" s="1" t="s">
        <v>429</v>
      </c>
    </row>
    <row r="203" ht="12.75">
      <c r="E203" s="3" t="s">
        <v>2</v>
      </c>
    </row>
    <row r="204" spans="2:5" ht="12.75">
      <c r="B204" s="2" t="s">
        <v>3</v>
      </c>
      <c r="C204" s="2" t="s">
        <v>4</v>
      </c>
      <c r="D204" s="2" t="s">
        <v>6</v>
      </c>
      <c r="E204" s="2" t="s">
        <v>6</v>
      </c>
    </row>
    <row r="205" spans="2:5" ht="25.5">
      <c r="B205" s="5" t="s">
        <v>403</v>
      </c>
      <c r="C205" s="5" t="s">
        <v>430</v>
      </c>
      <c r="D205" s="4">
        <v>0</v>
      </c>
      <c r="E205" s="4">
        <v>0</v>
      </c>
    </row>
    <row r="206" spans="2:5" ht="25.5">
      <c r="B206" s="5" t="s">
        <v>403</v>
      </c>
      <c r="C206" s="5" t="s">
        <v>431</v>
      </c>
      <c r="D206" s="4">
        <v>432441.2</v>
      </c>
      <c r="E206" s="4">
        <v>1002008.2</v>
      </c>
    </row>
    <row r="207" spans="2:5" ht="12.75">
      <c r="B207" s="5" t="s">
        <v>112</v>
      </c>
      <c r="C207" s="5" t="s">
        <v>314</v>
      </c>
      <c r="D207" s="4">
        <v>432441.2</v>
      </c>
      <c r="E207" s="4">
        <v>1002008.2</v>
      </c>
    </row>
    <row r="208" spans="1:120" ht="12.75"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</row>
    <row r="209" ht="38.25">
      <c r="E209" s="3" t="s">
        <v>113</v>
      </c>
    </row>
    <row r="210" ht="38.25">
      <c r="E210" s="3" t="s">
        <v>114</v>
      </c>
    </row>
    <row r="211" ht="12.75">
      <c r="A211" s="1" t="s">
        <v>1</v>
      </c>
    </row>
    <row r="212" ht="12.75">
      <c r="B212" s="1" t="s">
        <v>432</v>
      </c>
    </row>
    <row r="213" ht="12.75">
      <c r="E213" s="3" t="s">
        <v>2</v>
      </c>
    </row>
    <row r="214" spans="2:5" ht="12.75">
      <c r="B214" s="2" t="s">
        <v>3</v>
      </c>
      <c r="C214" s="2" t="s">
        <v>4</v>
      </c>
      <c r="D214" s="2" t="s">
        <v>6</v>
      </c>
      <c r="E214" s="2" t="s">
        <v>6</v>
      </c>
    </row>
    <row r="215" spans="2:5" ht="12.75">
      <c r="B215" s="5" t="s">
        <v>403</v>
      </c>
      <c r="C215" s="5"/>
      <c r="D215" s="4">
        <v>4136.8</v>
      </c>
      <c r="E215" s="4">
        <v>30325.4</v>
      </c>
    </row>
    <row r="216" spans="2:5" ht="12.75">
      <c r="B216" s="5" t="s">
        <v>112</v>
      </c>
      <c r="C216" s="5" t="s">
        <v>314</v>
      </c>
      <c r="D216" s="4">
        <v>4136.8</v>
      </c>
      <c r="E216" s="4">
        <v>30325.4</v>
      </c>
    </row>
    <row r="217" spans="1:120" ht="12.75"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</row>
    <row r="218" ht="38.25">
      <c r="E218" s="3" t="s">
        <v>113</v>
      </c>
    </row>
    <row r="219" ht="38.25">
      <c r="E219" s="3" t="s">
        <v>114</v>
      </c>
    </row>
    <row r="220" ht="12.75">
      <c r="A220" s="1" t="s">
        <v>1</v>
      </c>
    </row>
    <row r="221" ht="12.75">
      <c r="B221" s="1" t="s">
        <v>433</v>
      </c>
    </row>
    <row r="222" ht="12.75">
      <c r="E222" s="3" t="s">
        <v>2</v>
      </c>
    </row>
    <row r="223" spans="2:5" ht="12.75">
      <c r="B223" s="2" t="s">
        <v>3</v>
      </c>
      <c r="C223" s="2" t="s">
        <v>4</v>
      </c>
      <c r="D223" s="2" t="s">
        <v>5</v>
      </c>
      <c r="E223" s="2" t="s">
        <v>6</v>
      </c>
    </row>
    <row r="224" spans="2:5" ht="25.5">
      <c r="B224" s="5" t="s">
        <v>403</v>
      </c>
      <c r="C224" s="5" t="s">
        <v>434</v>
      </c>
      <c r="D224" s="4">
        <v>0</v>
      </c>
      <c r="E224" s="4">
        <v>0</v>
      </c>
    </row>
    <row r="225" spans="2:5" ht="25.5">
      <c r="B225" s="5" t="s">
        <v>407</v>
      </c>
      <c r="C225" s="5" t="s">
        <v>170</v>
      </c>
      <c r="D225" s="4">
        <v>0</v>
      </c>
      <c r="E225" s="4">
        <v>0</v>
      </c>
    </row>
    <row r="226" spans="2:5" ht="25.5">
      <c r="B226" s="5" t="s">
        <v>408</v>
      </c>
      <c r="C226" s="5" t="s">
        <v>172</v>
      </c>
      <c r="D226" s="4">
        <v>0</v>
      </c>
      <c r="E226" s="4">
        <v>0</v>
      </c>
    </row>
    <row r="227" spans="2:5" ht="25.5">
      <c r="B227" s="5" t="s">
        <v>409</v>
      </c>
      <c r="C227" s="5" t="s">
        <v>174</v>
      </c>
      <c r="D227" s="4">
        <v>0</v>
      </c>
      <c r="E227" s="4">
        <v>0</v>
      </c>
    </row>
    <row r="228" spans="2:5" ht="25.5">
      <c r="B228" s="5" t="s">
        <v>410</v>
      </c>
      <c r="C228" s="5" t="s">
        <v>435</v>
      </c>
      <c r="D228" s="4">
        <v>0</v>
      </c>
      <c r="E228" s="4">
        <v>0</v>
      </c>
    </row>
    <row r="229" spans="2:5" ht="25.5">
      <c r="B229" s="5" t="s">
        <v>412</v>
      </c>
      <c r="C229" s="5" t="s">
        <v>436</v>
      </c>
      <c r="D229" s="4">
        <v>0</v>
      </c>
      <c r="E229" s="4">
        <v>0</v>
      </c>
    </row>
    <row r="230" spans="2:5" ht="25.5">
      <c r="B230" s="5" t="s">
        <v>414</v>
      </c>
      <c r="C230" s="5" t="s">
        <v>437</v>
      </c>
      <c r="D230" s="4">
        <v>0</v>
      </c>
      <c r="E230" s="4">
        <v>0</v>
      </c>
    </row>
    <row r="231" spans="2:5" ht="25.5">
      <c r="B231" s="5" t="s">
        <v>416</v>
      </c>
      <c r="C231" s="5" t="s">
        <v>438</v>
      </c>
      <c r="D231" s="4">
        <v>0</v>
      </c>
      <c r="E231" s="4">
        <v>0</v>
      </c>
    </row>
    <row r="232" spans="1:120" ht="12.75"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</row>
    <row r="233" ht="38.25">
      <c r="E233" s="3" t="s">
        <v>113</v>
      </c>
    </row>
    <row r="234" ht="38.25">
      <c r="E234" s="3" t="s">
        <v>114</v>
      </c>
    </row>
    <row r="235" ht="12.75">
      <c r="A235" s="1" t="s">
        <v>1</v>
      </c>
    </row>
    <row r="236" ht="12.75">
      <c r="B236" s="1" t="s">
        <v>439</v>
      </c>
    </row>
    <row r="237" ht="12.75">
      <c r="G237" s="3" t="s">
        <v>2</v>
      </c>
    </row>
    <row r="238" spans="2:7" ht="12.75">
      <c r="B238" s="2" t="s">
        <v>3</v>
      </c>
      <c r="C238" s="2" t="s">
        <v>4</v>
      </c>
      <c r="D238" s="2" t="s">
        <v>440</v>
      </c>
      <c r="E238" s="2" t="s">
        <v>441</v>
      </c>
      <c r="F238" s="2" t="s">
        <v>442</v>
      </c>
      <c r="G238" s="2" t="s">
        <v>443</v>
      </c>
    </row>
    <row r="239" spans="2:7" ht="12.75">
      <c r="B239" s="5" t="s">
        <v>7</v>
      </c>
      <c r="C239" s="5"/>
      <c r="D239" s="4" t="s">
        <v>318</v>
      </c>
      <c r="E239" s="4" t="s">
        <v>318</v>
      </c>
      <c r="F239" s="4" t="s">
        <v>318</v>
      </c>
      <c r="G239" s="4" t="s">
        <v>112</v>
      </c>
    </row>
    <row r="240" spans="2:7" ht="12.75">
      <c r="B240" s="5" t="s">
        <v>18</v>
      </c>
      <c r="C240" s="5" t="s">
        <v>314</v>
      </c>
      <c r="D240" s="4" t="s">
        <v>318</v>
      </c>
      <c r="E240" s="4" t="s">
        <v>318</v>
      </c>
      <c r="F240" s="4" t="s">
        <v>318</v>
      </c>
      <c r="G240" s="4" t="s">
        <v>112</v>
      </c>
    </row>
    <row r="241" spans="1:120" ht="12.75"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</row>
    <row r="242" ht="38.25">
      <c r="E242" s="3" t="s">
        <v>113</v>
      </c>
    </row>
    <row r="243" ht="38.25">
      <c r="E243" s="3" t="s">
        <v>114</v>
      </c>
    </row>
    <row r="244" ht="12.75">
      <c r="A244" s="1" t="s">
        <v>1</v>
      </c>
    </row>
    <row r="245" ht="12.75">
      <c r="B245" s="1" t="s">
        <v>444</v>
      </c>
    </row>
    <row r="246" ht="12.75">
      <c r="I246" s="3" t="s">
        <v>2</v>
      </c>
    </row>
    <row r="247" spans="2:9" ht="38.25">
      <c r="B247" s="2" t="s">
        <v>3</v>
      </c>
      <c r="C247" s="2" t="s">
        <v>4</v>
      </c>
      <c r="D247" s="2" t="s">
        <v>445</v>
      </c>
      <c r="E247" s="2" t="s">
        <v>181</v>
      </c>
      <c r="F247" s="2" t="s">
        <v>446</v>
      </c>
      <c r="G247" s="2" t="s">
        <v>447</v>
      </c>
      <c r="H247" s="2" t="s">
        <v>448</v>
      </c>
      <c r="I247" s="2" t="s">
        <v>449</v>
      </c>
    </row>
    <row r="248" spans="2:9" ht="12.75">
      <c r="B248" s="5" t="s">
        <v>7</v>
      </c>
      <c r="C248" s="5" t="s">
        <v>5</v>
      </c>
      <c r="D248" s="4">
        <v>0</v>
      </c>
      <c r="E248" s="4">
        <v>103958.5</v>
      </c>
      <c r="F248" s="4">
        <v>43934.9</v>
      </c>
      <c r="G248" s="4">
        <v>146238.9</v>
      </c>
      <c r="H248" s="4">
        <v>16760</v>
      </c>
      <c r="I248" s="4">
        <v>310892.3</v>
      </c>
    </row>
    <row r="249" spans="2:9" ht="12.75">
      <c r="B249" s="5" t="s">
        <v>18</v>
      </c>
      <c r="C249" s="6" t="s">
        <v>450</v>
      </c>
      <c r="D249" s="4">
        <v>0</v>
      </c>
      <c r="E249" s="4">
        <v>1159158.1</v>
      </c>
      <c r="F249" s="4">
        <v>45743.2</v>
      </c>
      <c r="G249" s="4">
        <v>111955.1</v>
      </c>
      <c r="H249" s="4">
        <v>0</v>
      </c>
      <c r="I249" s="4">
        <v>1316856.4</v>
      </c>
    </row>
    <row r="250" spans="2:9" ht="12.75">
      <c r="B250" s="5" t="s">
        <v>24</v>
      </c>
      <c r="C250" s="5" t="s">
        <v>451</v>
      </c>
      <c r="D250" s="4">
        <v>0</v>
      </c>
      <c r="E250" s="4">
        <v>1159158.1</v>
      </c>
      <c r="F250" s="4">
        <v>45743.2</v>
      </c>
      <c r="G250" s="4">
        <v>111955.1</v>
      </c>
      <c r="H250" s="4">
        <v>0</v>
      </c>
      <c r="I250" s="4">
        <v>1316856.4</v>
      </c>
    </row>
    <row r="251" spans="2:9" ht="12.75">
      <c r="B251" s="5" t="s">
        <v>25</v>
      </c>
      <c r="C251" s="5" t="s">
        <v>452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</row>
    <row r="252" spans="2:9" ht="12.75">
      <c r="B252" s="5" t="s">
        <v>40</v>
      </c>
      <c r="C252" s="6" t="s">
        <v>453</v>
      </c>
      <c r="D252" s="4">
        <v>0</v>
      </c>
      <c r="E252" s="4">
        <v>103958.5</v>
      </c>
      <c r="F252" s="4">
        <v>0</v>
      </c>
      <c r="G252" s="4">
        <v>0</v>
      </c>
      <c r="H252" s="4">
        <v>0</v>
      </c>
      <c r="I252" s="4">
        <v>103958.5</v>
      </c>
    </row>
    <row r="253" spans="2:9" ht="12.75">
      <c r="B253" s="5" t="s">
        <v>83</v>
      </c>
      <c r="C253" s="5" t="s">
        <v>454</v>
      </c>
      <c r="D253" s="4">
        <v>0</v>
      </c>
      <c r="E253" s="4">
        <v>103958.5</v>
      </c>
      <c r="F253" s="4">
        <v>0</v>
      </c>
      <c r="G253" s="4">
        <v>0</v>
      </c>
      <c r="H253" s="4">
        <v>0</v>
      </c>
      <c r="I253" s="4">
        <v>103958.5</v>
      </c>
    </row>
    <row r="254" spans="2:9" ht="12.75">
      <c r="B254" s="5" t="s">
        <v>84</v>
      </c>
      <c r="C254" s="5" t="s">
        <v>455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</row>
    <row r="255" spans="2:9" ht="12.75">
      <c r="B255" s="5" t="s">
        <v>85</v>
      </c>
      <c r="C255" s="5" t="s">
        <v>456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</row>
    <row r="256" spans="2:9" ht="12.75">
      <c r="B256" s="5" t="s">
        <v>92</v>
      </c>
      <c r="C256" s="5" t="s">
        <v>6</v>
      </c>
      <c r="D256" s="4">
        <v>0</v>
      </c>
      <c r="E256" s="4">
        <v>1159158.1</v>
      </c>
      <c r="F256" s="4">
        <v>89678.1</v>
      </c>
      <c r="G256" s="4">
        <v>258194</v>
      </c>
      <c r="H256" s="4">
        <v>16760</v>
      </c>
      <c r="I256" s="4">
        <v>1523790.2</v>
      </c>
    </row>
    <row r="257" spans="2:9" ht="12.75">
      <c r="B257" s="5" t="s">
        <v>93</v>
      </c>
      <c r="C257" s="6" t="s">
        <v>457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</row>
    <row r="258" spans="2:9" ht="12.75">
      <c r="B258" s="5" t="s">
        <v>100</v>
      </c>
      <c r="C258" s="5" t="s">
        <v>5</v>
      </c>
      <c r="D258" s="4">
        <v>0</v>
      </c>
      <c r="E258" s="4">
        <v>0</v>
      </c>
      <c r="F258" s="4">
        <v>5152.2</v>
      </c>
      <c r="G258" s="4">
        <v>42383</v>
      </c>
      <c r="H258" s="4">
        <v>5306.5</v>
      </c>
      <c r="I258" s="4">
        <v>52841.7</v>
      </c>
    </row>
    <row r="259" spans="2:9" ht="12.75">
      <c r="B259" s="5" t="s">
        <v>106</v>
      </c>
      <c r="C259" s="5" t="s">
        <v>458</v>
      </c>
      <c r="D259" s="4">
        <v>0</v>
      </c>
      <c r="E259" s="4">
        <v>238912.8</v>
      </c>
      <c r="F259" s="4">
        <v>8192.8</v>
      </c>
      <c r="G259" s="4">
        <v>72289.8</v>
      </c>
      <c r="H259" s="4">
        <v>1675.1</v>
      </c>
      <c r="I259" s="4">
        <v>321070.5</v>
      </c>
    </row>
    <row r="260" spans="2:9" ht="12.75">
      <c r="B260" s="5" t="s">
        <v>107</v>
      </c>
      <c r="C260" s="5" t="s">
        <v>453</v>
      </c>
      <c r="D260" s="4">
        <v>0</v>
      </c>
      <c r="E260" s="4">
        <v>12223</v>
      </c>
      <c r="F260" s="4">
        <v>0</v>
      </c>
      <c r="G260" s="4">
        <v>0</v>
      </c>
      <c r="H260" s="4">
        <v>0</v>
      </c>
      <c r="I260" s="4">
        <v>12223</v>
      </c>
    </row>
    <row r="261" spans="2:9" ht="12.75">
      <c r="B261" s="5" t="s">
        <v>108</v>
      </c>
      <c r="C261" s="5" t="s">
        <v>6</v>
      </c>
      <c r="D261" s="4">
        <v>0</v>
      </c>
      <c r="E261" s="4">
        <v>226689.8</v>
      </c>
      <c r="F261" s="4">
        <v>13345</v>
      </c>
      <c r="G261" s="4">
        <v>114672.8</v>
      </c>
      <c r="H261" s="4">
        <v>6981.6</v>
      </c>
      <c r="I261" s="4">
        <v>361689.2</v>
      </c>
    </row>
    <row r="262" spans="1:120" ht="12.75"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</row>
    <row r="263" ht="38.25">
      <c r="E263" s="3" t="s">
        <v>113</v>
      </c>
    </row>
    <row r="264" ht="38.25">
      <c r="E264" s="3" t="s">
        <v>114</v>
      </c>
    </row>
    <row r="265" ht="12.75">
      <c r="A265" s="1" t="s">
        <v>1</v>
      </c>
    </row>
    <row r="266" ht="12.75">
      <c r="B266" s="1" t="s">
        <v>459</v>
      </c>
    </row>
    <row r="267" ht="12.75">
      <c r="H267" s="3" t="s">
        <v>2</v>
      </c>
    </row>
    <row r="268" spans="2:8" ht="25.5">
      <c r="B268" s="2" t="s">
        <v>3</v>
      </c>
      <c r="C268" s="2" t="s">
        <v>4</v>
      </c>
      <c r="D268" s="2" t="s">
        <v>460</v>
      </c>
      <c r="E268" s="2" t="s">
        <v>461</v>
      </c>
      <c r="F268" s="2" t="s">
        <v>462</v>
      </c>
      <c r="G268" s="2" t="s">
        <v>56</v>
      </c>
      <c r="H268" s="2" t="s">
        <v>449</v>
      </c>
    </row>
    <row r="269" spans="2:8" ht="12.75">
      <c r="B269" s="5" t="s">
        <v>7</v>
      </c>
      <c r="C269" s="5" t="s">
        <v>5</v>
      </c>
      <c r="D269" s="4">
        <v>6463.6</v>
      </c>
      <c r="E269" s="4">
        <v>0</v>
      </c>
      <c r="F269" s="4">
        <v>0</v>
      </c>
      <c r="G269" s="4">
        <v>450000</v>
      </c>
      <c r="H269" s="4">
        <v>456463.6</v>
      </c>
    </row>
    <row r="270" spans="2:8" ht="12.75">
      <c r="B270" s="5" t="s">
        <v>18</v>
      </c>
      <c r="C270" s="6" t="s">
        <v>450</v>
      </c>
      <c r="D270" s="4">
        <v>550</v>
      </c>
      <c r="E270" s="4">
        <v>0</v>
      </c>
      <c r="F270" s="4">
        <v>0</v>
      </c>
      <c r="G270" s="4">
        <v>0</v>
      </c>
      <c r="H270" s="4">
        <v>550</v>
      </c>
    </row>
    <row r="271" spans="2:8" ht="12.75">
      <c r="B271" s="5" t="s">
        <v>24</v>
      </c>
      <c r="C271" s="5" t="s">
        <v>451</v>
      </c>
      <c r="D271" s="4">
        <v>550</v>
      </c>
      <c r="E271" s="4">
        <v>0</v>
      </c>
      <c r="F271" s="4">
        <v>0</v>
      </c>
      <c r="G271" s="4">
        <v>0</v>
      </c>
      <c r="H271" s="4">
        <v>550</v>
      </c>
    </row>
    <row r="272" spans="2:8" ht="12.75">
      <c r="B272" s="5" t="s">
        <v>25</v>
      </c>
      <c r="C272" s="5" t="s">
        <v>452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2:8" ht="12.75">
      <c r="B273" s="5" t="s">
        <v>40</v>
      </c>
      <c r="C273" s="6" t="s">
        <v>453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2:8" ht="12.75">
      <c r="B274" s="5" t="s">
        <v>83</v>
      </c>
      <c r="C274" s="5" t="s">
        <v>454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2:8" ht="12.75">
      <c r="B275" s="5" t="s">
        <v>84</v>
      </c>
      <c r="C275" s="5" t="s">
        <v>455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2:8" ht="12.75">
      <c r="B276" s="5" t="s">
        <v>85</v>
      </c>
      <c r="C276" s="5" t="s">
        <v>456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</row>
    <row r="277" spans="2:8" ht="12.75">
      <c r="B277" s="5" t="s">
        <v>92</v>
      </c>
      <c r="C277" s="5" t="s">
        <v>6</v>
      </c>
      <c r="D277" s="4">
        <v>7013.6</v>
      </c>
      <c r="E277" s="4">
        <v>0</v>
      </c>
      <c r="F277" s="4">
        <v>0</v>
      </c>
      <c r="G277" s="4">
        <v>450000</v>
      </c>
      <c r="H277" s="4">
        <v>457013.6</v>
      </c>
    </row>
    <row r="278" spans="2:8" ht="12.75">
      <c r="B278" s="5" t="s">
        <v>93</v>
      </c>
      <c r="C278" s="6" t="s">
        <v>457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</row>
    <row r="279" spans="2:8" ht="12.75">
      <c r="B279" s="5" t="s">
        <v>100</v>
      </c>
      <c r="C279" s="5" t="s">
        <v>5</v>
      </c>
      <c r="D279" s="4">
        <v>1153.9</v>
      </c>
      <c r="E279" s="4">
        <v>0</v>
      </c>
      <c r="F279" s="4">
        <v>0</v>
      </c>
      <c r="G279" s="4">
        <v>67525.6</v>
      </c>
      <c r="H279" s="4">
        <v>68679.5</v>
      </c>
    </row>
    <row r="280" spans="2:8" ht="12.75">
      <c r="B280" s="5" t="s">
        <v>106</v>
      </c>
      <c r="C280" s="5" t="s">
        <v>458</v>
      </c>
      <c r="D280" s="4">
        <v>1356.5</v>
      </c>
      <c r="E280" s="4">
        <v>0</v>
      </c>
      <c r="F280" s="4">
        <v>0</v>
      </c>
      <c r="G280" s="4">
        <v>44975.3</v>
      </c>
      <c r="H280" s="4">
        <v>46331.8</v>
      </c>
    </row>
    <row r="281" spans="2:8" ht="12.75">
      <c r="B281" s="5" t="s">
        <v>107</v>
      </c>
      <c r="C281" s="5" t="s">
        <v>453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2.75">
      <c r="B282" s="5" t="s">
        <v>108</v>
      </c>
      <c r="C282" s="5" t="s">
        <v>6</v>
      </c>
      <c r="D282" s="4">
        <v>2510.4</v>
      </c>
      <c r="E282" s="4">
        <v>0</v>
      </c>
      <c r="F282" s="4">
        <v>0</v>
      </c>
      <c r="G282" s="4">
        <v>112500.9</v>
      </c>
      <c r="H282" s="4">
        <v>115011.3</v>
      </c>
    </row>
    <row r="283" spans="1:120" ht="12.75"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</row>
    <row r="284" ht="38.25">
      <c r="E284" s="3" t="s">
        <v>113</v>
      </c>
    </row>
    <row r="285" ht="38.25">
      <c r="E285" s="3" t="s">
        <v>114</v>
      </c>
    </row>
    <row r="286" ht="12.75">
      <c r="A286" s="1" t="s">
        <v>1</v>
      </c>
    </row>
    <row r="287" ht="12.75">
      <c r="B287" s="1" t="s">
        <v>463</v>
      </c>
    </row>
    <row r="288" ht="12.75">
      <c r="G288" s="3" t="s">
        <v>2</v>
      </c>
    </row>
    <row r="289" spans="2:7" ht="12.75">
      <c r="B289" s="2" t="s">
        <v>3</v>
      </c>
      <c r="C289" s="2" t="s">
        <v>4</v>
      </c>
      <c r="D289" s="2" t="s">
        <v>405</v>
      </c>
      <c r="E289" s="2" t="s">
        <v>406</v>
      </c>
      <c r="F289" s="2" t="s">
        <v>405</v>
      </c>
      <c r="G289" s="2" t="s">
        <v>406</v>
      </c>
    </row>
    <row r="290" spans="2:7" ht="12.75">
      <c r="B290" s="5" t="s">
        <v>403</v>
      </c>
      <c r="C290" s="5" t="s">
        <v>464</v>
      </c>
      <c r="D290" s="4">
        <v>0</v>
      </c>
      <c r="E290" s="4">
        <v>2000000</v>
      </c>
      <c r="F290" s="4">
        <v>0</v>
      </c>
      <c r="G290" s="4">
        <v>17766647.6</v>
      </c>
    </row>
    <row r="291" spans="2:7" ht="12.75">
      <c r="B291" s="5" t="s">
        <v>407</v>
      </c>
      <c r="C291" s="5" t="s">
        <v>465</v>
      </c>
      <c r="D291" s="4">
        <v>0</v>
      </c>
      <c r="E291" s="4">
        <v>2000000</v>
      </c>
      <c r="F291" s="4">
        <v>0</v>
      </c>
      <c r="G291" s="4">
        <v>17766647.6</v>
      </c>
    </row>
    <row r="292" spans="2:7" ht="12.75">
      <c r="B292" s="5" t="s">
        <v>408</v>
      </c>
      <c r="C292" s="5" t="s">
        <v>466</v>
      </c>
      <c r="D292" s="4">
        <v>0</v>
      </c>
      <c r="E292" s="4">
        <v>0</v>
      </c>
      <c r="F292" s="4">
        <v>0</v>
      </c>
      <c r="G292" s="4">
        <v>0</v>
      </c>
    </row>
    <row r="293" spans="2:7" ht="12.75">
      <c r="B293" s="5" t="s">
        <v>409</v>
      </c>
      <c r="C293" s="5" t="s">
        <v>467</v>
      </c>
      <c r="D293" s="4">
        <v>0</v>
      </c>
      <c r="E293" s="4">
        <v>6328991.8</v>
      </c>
      <c r="F293" s="4">
        <v>0</v>
      </c>
      <c r="G293" s="4">
        <v>3522458.9</v>
      </c>
    </row>
    <row r="294" spans="2:7" ht="12.75">
      <c r="B294" s="5" t="s">
        <v>410</v>
      </c>
      <c r="C294" s="5" t="s">
        <v>187</v>
      </c>
      <c r="D294" s="4">
        <v>0</v>
      </c>
      <c r="E294" s="4">
        <v>0</v>
      </c>
      <c r="F294" s="4">
        <v>0</v>
      </c>
      <c r="G294" s="4">
        <v>0</v>
      </c>
    </row>
    <row r="295" spans="2:7" ht="25.5">
      <c r="B295" s="5" t="s">
        <v>412</v>
      </c>
      <c r="C295" s="5" t="s">
        <v>189</v>
      </c>
      <c r="D295" s="4">
        <v>0</v>
      </c>
      <c r="E295" s="4">
        <v>0</v>
      </c>
      <c r="F295" s="4">
        <v>0</v>
      </c>
      <c r="G295" s="4">
        <v>0</v>
      </c>
    </row>
    <row r="296" spans="2:7" ht="12.75">
      <c r="B296" s="5" t="s">
        <v>414</v>
      </c>
      <c r="C296" s="5" t="s">
        <v>314</v>
      </c>
      <c r="D296" s="4">
        <v>0</v>
      </c>
      <c r="E296" s="4">
        <v>8328991.8</v>
      </c>
      <c r="F296" s="4">
        <v>0</v>
      </c>
      <c r="G296" s="4">
        <v>21289106.5</v>
      </c>
    </row>
    <row r="297" spans="1:120" ht="12.75"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</row>
    <row r="298" ht="38.25">
      <c r="E298" s="3" t="s">
        <v>113</v>
      </c>
    </row>
    <row r="299" ht="38.25">
      <c r="E299" s="3" t="s">
        <v>114</v>
      </c>
    </row>
    <row r="300" ht="12.75">
      <c r="A300" s="1" t="s">
        <v>1</v>
      </c>
    </row>
    <row r="301" ht="12.75">
      <c r="B301" s="1" t="s">
        <v>468</v>
      </c>
    </row>
    <row r="302" ht="12.75">
      <c r="G302" s="3" t="s">
        <v>2</v>
      </c>
    </row>
    <row r="303" spans="2:7" ht="12.75">
      <c r="B303" s="2" t="s">
        <v>3</v>
      </c>
      <c r="C303" s="2" t="s">
        <v>4</v>
      </c>
      <c r="D303" s="2" t="s">
        <v>405</v>
      </c>
      <c r="E303" s="2" t="s">
        <v>406</v>
      </c>
      <c r="F303" s="2" t="s">
        <v>405</v>
      </c>
      <c r="G303" s="2" t="s">
        <v>406</v>
      </c>
    </row>
    <row r="304" spans="2:7" ht="12.75">
      <c r="B304" s="5" t="s">
        <v>403</v>
      </c>
      <c r="C304" s="5" t="s">
        <v>191</v>
      </c>
      <c r="D304" s="4">
        <v>0</v>
      </c>
      <c r="E304" s="4">
        <v>0</v>
      </c>
      <c r="F304" s="4">
        <v>0</v>
      </c>
      <c r="G304" s="4">
        <v>13695609.9</v>
      </c>
    </row>
    <row r="305" spans="2:7" ht="12.75">
      <c r="B305" s="5" t="s">
        <v>407</v>
      </c>
      <c r="C305" s="5" t="s">
        <v>193</v>
      </c>
      <c r="D305" s="4">
        <v>0</v>
      </c>
      <c r="E305" s="4">
        <v>0</v>
      </c>
      <c r="F305" s="4">
        <v>0</v>
      </c>
      <c r="G305" s="4">
        <v>0</v>
      </c>
    </row>
    <row r="306" spans="2:7" ht="12.75">
      <c r="B306" s="5" t="s">
        <v>408</v>
      </c>
      <c r="C306" s="5" t="s">
        <v>469</v>
      </c>
      <c r="D306" s="4">
        <v>0</v>
      </c>
      <c r="E306" s="4">
        <v>682695.1</v>
      </c>
      <c r="F306" s="4">
        <v>0</v>
      </c>
      <c r="G306" s="4">
        <v>964265.3</v>
      </c>
    </row>
    <row r="307" spans="2:7" ht="25.5">
      <c r="B307" s="5" t="s">
        <v>409</v>
      </c>
      <c r="C307" s="5" t="s">
        <v>196</v>
      </c>
      <c r="D307" s="4">
        <v>0</v>
      </c>
      <c r="E307" s="4">
        <v>0</v>
      </c>
      <c r="F307" s="4">
        <v>0</v>
      </c>
      <c r="G307" s="4">
        <v>0</v>
      </c>
    </row>
    <row r="308" spans="2:7" ht="25.5">
      <c r="B308" s="5" t="s">
        <v>410</v>
      </c>
      <c r="C308" s="5" t="s">
        <v>198</v>
      </c>
      <c r="D308" s="4">
        <v>0</v>
      </c>
      <c r="E308" s="4">
        <v>0</v>
      </c>
      <c r="F308" s="4">
        <v>0</v>
      </c>
      <c r="G308" s="4">
        <v>0</v>
      </c>
    </row>
    <row r="309" spans="2:7" ht="12.75">
      <c r="B309" s="5" t="s">
        <v>112</v>
      </c>
      <c r="C309" s="5" t="s">
        <v>470</v>
      </c>
      <c r="D309" s="4">
        <v>0</v>
      </c>
      <c r="E309" s="4">
        <v>682695.1</v>
      </c>
      <c r="F309" s="4">
        <v>0</v>
      </c>
      <c r="G309" s="4">
        <v>14659875.2</v>
      </c>
    </row>
    <row r="310" spans="1:120" ht="12.75"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</row>
    <row r="311" ht="38.25">
      <c r="E311" s="3" t="s">
        <v>113</v>
      </c>
    </row>
    <row r="312" ht="38.25">
      <c r="E312" s="3" t="s">
        <v>114</v>
      </c>
    </row>
    <row r="313" ht="12.75">
      <c r="A313" s="1" t="s">
        <v>1</v>
      </c>
    </row>
    <row r="314" ht="12.75">
      <c r="B314" s="1" t="s">
        <v>471</v>
      </c>
    </row>
    <row r="315" ht="12.75">
      <c r="G315" s="3" t="s">
        <v>2</v>
      </c>
    </row>
    <row r="316" spans="2:7" ht="12.75">
      <c r="B316" s="2" t="s">
        <v>3</v>
      </c>
      <c r="C316" s="2" t="s">
        <v>4</v>
      </c>
      <c r="D316" s="2" t="s">
        <v>405</v>
      </c>
      <c r="E316" s="2" t="s">
        <v>406</v>
      </c>
      <c r="F316" s="2" t="s">
        <v>405</v>
      </c>
      <c r="G316" s="2" t="s">
        <v>406</v>
      </c>
    </row>
    <row r="317" spans="2:7" ht="25.5">
      <c r="B317" s="5" t="s">
        <v>403</v>
      </c>
      <c r="C317" s="5" t="s">
        <v>472</v>
      </c>
      <c r="D317" s="4">
        <v>0</v>
      </c>
      <c r="E317" s="4">
        <v>7359.1</v>
      </c>
      <c r="F317" s="4">
        <v>0</v>
      </c>
      <c r="G317" s="4">
        <v>366998.7</v>
      </c>
    </row>
    <row r="318" spans="2:7" ht="12.75">
      <c r="B318" s="5" t="s">
        <v>407</v>
      </c>
      <c r="C318" s="5" t="s">
        <v>473</v>
      </c>
      <c r="D318" s="4">
        <v>0</v>
      </c>
      <c r="E318" s="4">
        <v>236024.7</v>
      </c>
      <c r="F318" s="4">
        <v>0</v>
      </c>
      <c r="G318" s="4">
        <v>78705.6</v>
      </c>
    </row>
    <row r="319" spans="2:7" ht="25.5">
      <c r="B319" s="5" t="s">
        <v>408</v>
      </c>
      <c r="C319" s="5" t="s">
        <v>203</v>
      </c>
      <c r="D319" s="4">
        <v>0</v>
      </c>
      <c r="E319" s="4">
        <v>0</v>
      </c>
      <c r="F319" s="4">
        <v>0</v>
      </c>
      <c r="G319" s="4">
        <v>149602.2</v>
      </c>
    </row>
    <row r="320" spans="2:7" ht="12.75">
      <c r="B320" s="5" t="s">
        <v>112</v>
      </c>
      <c r="C320" s="5" t="s">
        <v>470</v>
      </c>
      <c r="D320" s="4">
        <v>0</v>
      </c>
      <c r="E320" s="4">
        <v>243383.8</v>
      </c>
      <c r="F320" s="4">
        <v>0</v>
      </c>
      <c r="G320" s="4">
        <v>595306.5</v>
      </c>
    </row>
    <row r="321" spans="1:120" ht="12.75"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</row>
    <row r="322" ht="38.25">
      <c r="E322" s="3" t="s">
        <v>113</v>
      </c>
    </row>
    <row r="323" ht="38.25">
      <c r="E323" s="3" t="s">
        <v>114</v>
      </c>
    </row>
    <row r="324" ht="12.75">
      <c r="A324" s="1" t="s">
        <v>1</v>
      </c>
    </row>
    <row r="325" ht="12.75">
      <c r="B325" s="1" t="s">
        <v>474</v>
      </c>
    </row>
    <row r="326" ht="12.75">
      <c r="G326" s="3" t="s">
        <v>2</v>
      </c>
    </row>
    <row r="327" spans="2:7" ht="12.75">
      <c r="B327" s="2" t="s">
        <v>3</v>
      </c>
      <c r="C327" s="2" t="s">
        <v>4</v>
      </c>
      <c r="D327" s="2" t="s">
        <v>405</v>
      </c>
      <c r="E327" s="2" t="s">
        <v>406</v>
      </c>
      <c r="F327" s="2" t="s">
        <v>405</v>
      </c>
      <c r="G327" s="2" t="s">
        <v>406</v>
      </c>
    </row>
    <row r="328" spans="2:7" ht="12.75">
      <c r="B328" s="5" t="s">
        <v>403</v>
      </c>
      <c r="C328" s="5" t="s">
        <v>475</v>
      </c>
      <c r="D328" s="4">
        <v>0</v>
      </c>
      <c r="E328" s="4">
        <v>1520040.6</v>
      </c>
      <c r="F328" s="4">
        <v>0</v>
      </c>
      <c r="G328" s="4">
        <v>3000000</v>
      </c>
    </row>
    <row r="329" spans="2:7" ht="12.75">
      <c r="B329" s="5" t="s">
        <v>407</v>
      </c>
      <c r="C329" s="5" t="s">
        <v>476</v>
      </c>
      <c r="D329" s="4">
        <v>0</v>
      </c>
      <c r="E329" s="4">
        <v>1520040.6</v>
      </c>
      <c r="F329" s="4">
        <v>0</v>
      </c>
      <c r="G329" s="4">
        <v>3000000</v>
      </c>
    </row>
    <row r="330" spans="2:7" ht="12.75">
      <c r="B330" s="5" t="s">
        <v>408</v>
      </c>
      <c r="C330" s="5" t="s">
        <v>477</v>
      </c>
      <c r="D330" s="4">
        <v>0</v>
      </c>
      <c r="E330" s="4">
        <v>0</v>
      </c>
      <c r="F330" s="4">
        <v>0</v>
      </c>
      <c r="G330" s="4">
        <v>0</v>
      </c>
    </row>
    <row r="331" spans="2:7" ht="25.5">
      <c r="B331" s="5" t="s">
        <v>409</v>
      </c>
      <c r="C331" s="5" t="s">
        <v>215</v>
      </c>
      <c r="D331" s="4">
        <v>0</v>
      </c>
      <c r="E331" s="4">
        <v>0</v>
      </c>
      <c r="F331" s="4">
        <v>0</v>
      </c>
      <c r="G331" s="4">
        <v>0</v>
      </c>
    </row>
    <row r="332" spans="2:7" ht="12.75">
      <c r="B332" s="5" t="s">
        <v>410</v>
      </c>
      <c r="C332" s="5" t="s">
        <v>470</v>
      </c>
      <c r="D332" s="4">
        <v>0</v>
      </c>
      <c r="E332" s="4">
        <v>1520040.6</v>
      </c>
      <c r="F332" s="4">
        <v>0</v>
      </c>
      <c r="G332" s="4">
        <v>3000000</v>
      </c>
    </row>
    <row r="333" spans="1:120" ht="12.75"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</row>
    <row r="334" ht="38.25">
      <c r="E334" s="3" t="s">
        <v>113</v>
      </c>
    </row>
    <row r="335" ht="38.25">
      <c r="E335" s="3" t="s">
        <v>114</v>
      </c>
    </row>
    <row r="336" ht="12.75">
      <c r="A336" s="1" t="s">
        <v>1</v>
      </c>
    </row>
    <row r="337" ht="12.75">
      <c r="B337" s="1" t="s">
        <v>478</v>
      </c>
    </row>
    <row r="338" ht="12.75">
      <c r="B338" s="1" t="s">
        <v>479</v>
      </c>
    </row>
    <row r="339" ht="12.75">
      <c r="B339" s="3" t="s">
        <v>480</v>
      </c>
    </row>
    <row r="340" spans="1:120" ht="12.75"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</row>
    <row r="341" ht="38.25">
      <c r="E341" s="3" t="s">
        <v>113</v>
      </c>
    </row>
    <row r="342" ht="38.25">
      <c r="E342" s="3" t="s">
        <v>114</v>
      </c>
    </row>
    <row r="343" ht="12.75">
      <c r="A343" s="1" t="s">
        <v>1</v>
      </c>
    </row>
    <row r="344" ht="12.75">
      <c r="B344" s="1" t="s">
        <v>481</v>
      </c>
    </row>
    <row r="345" ht="12.75">
      <c r="E345" s="3" t="s">
        <v>2</v>
      </c>
    </row>
    <row r="346" spans="2:5" ht="12.75">
      <c r="B346" s="2" t="s">
        <v>3</v>
      </c>
      <c r="C346" s="2" t="s">
        <v>4</v>
      </c>
      <c r="D346" s="2" t="s">
        <v>6</v>
      </c>
      <c r="E346" s="2" t="s">
        <v>6</v>
      </c>
    </row>
    <row r="347" spans="2:5" ht="12.75">
      <c r="B347" s="5" t="s">
        <v>403</v>
      </c>
      <c r="C347" s="5" t="s">
        <v>482</v>
      </c>
      <c r="D347" s="4">
        <v>0</v>
      </c>
      <c r="E347" s="4">
        <v>0</v>
      </c>
    </row>
    <row r="348" spans="2:5" ht="25.5">
      <c r="B348" s="5" t="s">
        <v>403</v>
      </c>
      <c r="C348" s="5" t="s">
        <v>483</v>
      </c>
      <c r="D348" s="4">
        <v>6965522.6</v>
      </c>
      <c r="E348" s="4">
        <v>18118679.9</v>
      </c>
    </row>
    <row r="349" spans="2:5" ht="12.75">
      <c r="B349" s="5" t="s">
        <v>403</v>
      </c>
      <c r="C349" s="5" t="s">
        <v>484</v>
      </c>
      <c r="D349" s="4">
        <v>137115.8</v>
      </c>
      <c r="E349" s="4">
        <v>71192.3</v>
      </c>
    </row>
    <row r="350" spans="2:5" ht="12.75">
      <c r="B350" s="5" t="s">
        <v>403</v>
      </c>
      <c r="C350" s="5" t="s">
        <v>485</v>
      </c>
      <c r="D350" s="4">
        <v>40179.7</v>
      </c>
      <c r="E350" s="4">
        <v>131210.2</v>
      </c>
    </row>
    <row r="351" spans="2:5" ht="12.75">
      <c r="B351" s="5" t="s">
        <v>112</v>
      </c>
      <c r="C351" s="5" t="s">
        <v>314</v>
      </c>
      <c r="D351" s="4">
        <v>7142818.1</v>
      </c>
      <c r="E351" s="4">
        <v>18321082.4</v>
      </c>
    </row>
    <row r="352" spans="1:120" ht="12.75"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</row>
    <row r="353" ht="38.25">
      <c r="E353" s="3" t="s">
        <v>113</v>
      </c>
    </row>
    <row r="354" ht="38.25">
      <c r="E354" s="3" t="s">
        <v>114</v>
      </c>
    </row>
  </sheetData>
  <sheetProtection/>
  <mergeCells count="27">
    <mergeCell ref="BP333:DP333"/>
    <mergeCell ref="BP340:DP340"/>
    <mergeCell ref="BP352:DP352"/>
    <mergeCell ref="BP241:DP241"/>
    <mergeCell ref="BP262:DP262"/>
    <mergeCell ref="BP283:DP283"/>
    <mergeCell ref="BP297:DP297"/>
    <mergeCell ref="BP310:DP310"/>
    <mergeCell ref="BP321:DP321"/>
    <mergeCell ref="BP180:DP180"/>
    <mergeCell ref="BP189:DP189"/>
    <mergeCell ref="BP198:DP198"/>
    <mergeCell ref="BP208:DP208"/>
    <mergeCell ref="BP217:DP217"/>
    <mergeCell ref="BP232:DP232"/>
    <mergeCell ref="BP70:DP70"/>
    <mergeCell ref="BP117:DP117"/>
    <mergeCell ref="BP126:DP126"/>
    <mergeCell ref="BP141:DP141"/>
    <mergeCell ref="BP156:DP156"/>
    <mergeCell ref="BP171:DP171"/>
    <mergeCell ref="B5:G10"/>
    <mergeCell ref="B18:G23"/>
    <mergeCell ref="B37:G42"/>
    <mergeCell ref="B46:G51"/>
    <mergeCell ref="BP54:DP54"/>
    <mergeCell ref="BP61:DP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Ариунсанаа . С</dc:creator>
  <cp:keywords/>
  <dc:description/>
  <cp:lastModifiedBy>Zaya</cp:lastModifiedBy>
  <cp:lastPrinted>2023-07-28T05:27:41Z</cp:lastPrinted>
  <dcterms:created xsi:type="dcterms:W3CDTF">2020-03-09T05:48:35Z</dcterms:created>
  <dcterms:modified xsi:type="dcterms:W3CDTF">2023-08-31T08:37:35Z</dcterms:modified>
  <cp:category/>
  <cp:version/>
  <cp:contentType/>
  <cp:contentStatus/>
</cp:coreProperties>
</file>