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400" windowHeight="8280" tabRatio="861" firstSheet="1" activeTab="1"/>
  </bookViews>
  <sheets>
    <sheet name="Sheet2" sheetId="1" state="hidden" r:id="rId1"/>
    <sheet name="eeljit hural 2017" sheetId="2" r:id="rId2"/>
    <sheet name="eeljit bus hural 2017" sheetId="3" r:id="rId3"/>
  </sheets>
  <definedNames>
    <definedName name="_xlfn.COUNTIFS" hidden="1">#NAME?</definedName>
    <definedName name="_xlnm.Print_Area" localSheetId="2">'eeljit bus hural 2017'!$A$1:$R$22</definedName>
    <definedName name="_xlnm.Print_Area" localSheetId="1">'eeljit hural 2017'!$A$2:$Q$144</definedName>
  </definedNames>
  <calcPr fullCalcOnLoad="1"/>
</workbook>
</file>

<file path=xl/comments2.xml><?xml version="1.0" encoding="utf-8"?>
<comments xmlns="http://schemas.openxmlformats.org/spreadsheetml/2006/main">
  <authors>
    <author>Маналжав .А</author>
  </authors>
  <commentList>
    <comment ref="H40" authorId="0">
      <text>
        <r>
          <rPr>
            <b/>
            <sz val="9"/>
            <rFont val="Tahoma"/>
            <family val="2"/>
          </rPr>
          <t>Маналжав .А:</t>
        </r>
        <r>
          <rPr>
            <sz val="9"/>
            <rFont val="Tahoma"/>
            <family val="2"/>
          </rPr>
          <t xml:space="preserve">
2017.03.11-ний өдөр хагас сайн өдөр таарч байгаа учраас 10-ны өдөр нийтэлсэн болно.</t>
        </r>
      </text>
    </comment>
    <comment ref="I127" authorId="0">
      <text>
        <r>
          <rPr>
            <b/>
            <sz val="9"/>
            <rFont val="Tahoma"/>
            <family val="2"/>
          </rPr>
          <t>Маналжав .А:</t>
        </r>
        <r>
          <rPr>
            <sz val="9"/>
            <rFont val="Tahoma"/>
            <family val="2"/>
          </rPr>
          <t xml:space="preserve">
хурлын материал ирүүлэхдээ бүртгэх өдрийг өөрөөр ирүүлсэн !!!</t>
        </r>
      </text>
    </comment>
  </commentList>
</comments>
</file>

<file path=xl/sharedStrings.xml><?xml version="1.0" encoding="utf-8"?>
<sst xmlns="http://schemas.openxmlformats.org/spreadsheetml/2006/main" count="1044" uniqueCount="714">
  <si>
    <t>АПУ</t>
  </si>
  <si>
    <t>Ээлжит</t>
  </si>
  <si>
    <t>Ээлжит бус</t>
  </si>
  <si>
    <t>Э-транс ложистикс</t>
  </si>
  <si>
    <t>ХОЙШЛОГДСОН ХУРАЛ</t>
  </si>
  <si>
    <t>ШАЛТГААН</t>
  </si>
  <si>
    <t>Д/Д</t>
  </si>
  <si>
    <t>ХУВЬЦААТ КОМПАНИЙН НЭР</t>
  </si>
  <si>
    <t>ХУРЛЫН ТӨРӨЛ</t>
  </si>
  <si>
    <t xml:space="preserve">ЗАРЛАСАН </t>
  </si>
  <si>
    <t>БҮРТГЭХ ӨДӨР</t>
  </si>
  <si>
    <t>ХУРАЛДАХ ОГНОО</t>
  </si>
  <si>
    <t>ЦАГ</t>
  </si>
  <si>
    <t>ХУРАЛДАХ ГАЗАР</t>
  </si>
  <si>
    <t>ХОЛБОО БАРИХ УТАС</t>
  </si>
  <si>
    <t>ХЭЛЭЛЦЭХ АСУУДАЛ</t>
  </si>
  <si>
    <t>ҮСГЭН КОД</t>
  </si>
  <si>
    <t>ТООН КОД</t>
  </si>
  <si>
    <t>Мерекс</t>
  </si>
  <si>
    <t>Стандарт ноос</t>
  </si>
  <si>
    <t>Дархан нэхий</t>
  </si>
  <si>
    <t>NEH</t>
  </si>
  <si>
    <t>14 цагт</t>
  </si>
  <si>
    <t>99028903, 88048903</t>
  </si>
  <si>
    <t>Гермес центр</t>
  </si>
  <si>
    <t>15 цагт</t>
  </si>
  <si>
    <t>99088571, 301577</t>
  </si>
  <si>
    <t>Хүрд</t>
  </si>
  <si>
    <t>16 цагт</t>
  </si>
  <si>
    <t>ЧД 6-р хороо, Сүхбаатарын гудамж-71, өөрийн байр</t>
  </si>
  <si>
    <t>325130, 99012597, 99096490</t>
  </si>
  <si>
    <t>HRD</t>
  </si>
  <si>
    <t>Эрдэнэт хүнс</t>
  </si>
  <si>
    <t>10 цагт</t>
  </si>
  <si>
    <t>Орхон аймаг, Баян-Өндөр сум, Баянцагаан баг, өөрийн байранд</t>
  </si>
  <si>
    <t>99362074, 94251244, 88020046</t>
  </si>
  <si>
    <t>Баян-Алдар</t>
  </si>
  <si>
    <t>УБ СБД 8-р хороо, 40-1</t>
  </si>
  <si>
    <t>88008702, 95575979</t>
  </si>
  <si>
    <t>HRM</t>
  </si>
  <si>
    <t>УБ хотын БГД-ийн 4-р хороо, Нарны зам-20, ХК-ийн төв байрны 302 тоот</t>
  </si>
  <si>
    <t>Моннаб</t>
  </si>
  <si>
    <t>ЧД 20-р хороо ЗГ-н 11 байр 603 тоот</t>
  </si>
  <si>
    <t>91919392, 70172141</t>
  </si>
  <si>
    <t>DAZ</t>
  </si>
  <si>
    <t>Дорнод авто зам</t>
  </si>
  <si>
    <t>11 цагт</t>
  </si>
  <si>
    <t>СБД, 8-р хороо, Өөрийн байр</t>
  </si>
  <si>
    <t>99203430, 99123467</t>
  </si>
  <si>
    <t>MNB</t>
  </si>
  <si>
    <t>Баянтээг</t>
  </si>
  <si>
    <t>BTG</t>
  </si>
  <si>
    <t>DAH</t>
  </si>
  <si>
    <t>Алтайн зам</t>
  </si>
  <si>
    <t>AZH</t>
  </si>
  <si>
    <t>Хөвсгөл хүнс</t>
  </si>
  <si>
    <t>HHS</t>
  </si>
  <si>
    <t>17 цагт</t>
  </si>
  <si>
    <t>88093681, 70382534</t>
  </si>
  <si>
    <t>Хөвсгөл геологи</t>
  </si>
  <si>
    <t>HUV</t>
  </si>
  <si>
    <t>09 цагт</t>
  </si>
  <si>
    <t>Завхан баялаг</t>
  </si>
  <si>
    <t>BLG</t>
  </si>
  <si>
    <t>Машин механизм</t>
  </si>
  <si>
    <t>MMH</t>
  </si>
  <si>
    <t>Тулпар</t>
  </si>
  <si>
    <t>TLP</t>
  </si>
  <si>
    <t>Монгол нэхмэл</t>
  </si>
  <si>
    <t>MNH</t>
  </si>
  <si>
    <t>BRC</t>
  </si>
  <si>
    <t>70003247, 70001420</t>
  </si>
  <si>
    <t>Стандарт проперти групп</t>
  </si>
  <si>
    <t>BBD</t>
  </si>
  <si>
    <t>Оллоо</t>
  </si>
  <si>
    <t>OLL</t>
  </si>
  <si>
    <t>77201100, 99099087</t>
  </si>
  <si>
    <t>Жуулчин говь</t>
  </si>
  <si>
    <t>JGV</t>
  </si>
  <si>
    <t>13 цагт</t>
  </si>
  <si>
    <t>ATR</t>
  </si>
  <si>
    <t>Монгол савхи</t>
  </si>
  <si>
    <t>UYN</t>
  </si>
  <si>
    <t>345757, 99117846, 91900811,  99060160</t>
  </si>
  <si>
    <t>Ган хийц</t>
  </si>
  <si>
    <t>GHC</t>
  </si>
  <si>
    <t>SOH</t>
  </si>
  <si>
    <t>Таван толгой</t>
  </si>
  <si>
    <t>TTL</t>
  </si>
  <si>
    <t>Мандалговь импекс</t>
  </si>
  <si>
    <t>MNG</t>
  </si>
  <si>
    <t>BSKY</t>
  </si>
  <si>
    <t>18 цагт</t>
  </si>
  <si>
    <t>Адуунчулуун</t>
  </si>
  <si>
    <t>ADL</t>
  </si>
  <si>
    <t>Могойн гол</t>
  </si>
  <si>
    <t>BDL</t>
  </si>
  <si>
    <t>Дорнод худалдаа</t>
  </si>
  <si>
    <t>DES</t>
  </si>
  <si>
    <t>Ган хэрлэн</t>
  </si>
  <si>
    <t>HZB</t>
  </si>
  <si>
    <t>Нэхээсгүй эдлэл</t>
  </si>
  <si>
    <t>NXE</t>
  </si>
  <si>
    <t>Зоос гоёл</t>
  </si>
  <si>
    <t>ZOO</t>
  </si>
  <si>
    <t>MBG</t>
  </si>
  <si>
    <t>Говь</t>
  </si>
  <si>
    <t>GOV</t>
  </si>
  <si>
    <t>Сор</t>
  </si>
  <si>
    <t>SOR</t>
  </si>
  <si>
    <t>TAH</t>
  </si>
  <si>
    <t>Увс хүнс</t>
  </si>
  <si>
    <t>HUN</t>
  </si>
  <si>
    <t>SUL</t>
  </si>
  <si>
    <t>Бөхөг</t>
  </si>
  <si>
    <t>BHG</t>
  </si>
  <si>
    <t>Техник импорт</t>
  </si>
  <si>
    <t>TEX</t>
  </si>
  <si>
    <t>Улаанбаатар хивс</t>
  </si>
  <si>
    <t>UBH</t>
  </si>
  <si>
    <t>99186624, 342559</t>
  </si>
  <si>
    <t>Монгол шир</t>
  </si>
  <si>
    <t>MSR</t>
  </si>
  <si>
    <t>APU</t>
  </si>
  <si>
    <t>344336, 91915631</t>
  </si>
  <si>
    <t>Монинжбар</t>
  </si>
  <si>
    <t>MIB</t>
  </si>
  <si>
    <t>Монгол алт</t>
  </si>
  <si>
    <t>ERS</t>
  </si>
  <si>
    <t>70373263, 99371230</t>
  </si>
  <si>
    <t>TEE</t>
  </si>
  <si>
    <t>NOG</t>
  </si>
  <si>
    <t>99992495, 88114029</t>
  </si>
  <si>
    <t>ETR</t>
  </si>
  <si>
    <t>MNP</t>
  </si>
  <si>
    <t>Бөөний худалдаа</t>
  </si>
  <si>
    <t>BHL</t>
  </si>
  <si>
    <t>Сүү</t>
  </si>
  <si>
    <t>SUU</t>
  </si>
  <si>
    <t>Талын гал</t>
  </si>
  <si>
    <t>99119508, 99117466</t>
  </si>
  <si>
    <t>Дархан ЗБ</t>
  </si>
  <si>
    <t>DZG</t>
  </si>
  <si>
    <t>Хай би ойл</t>
  </si>
  <si>
    <t>HBO</t>
  </si>
  <si>
    <t xml:space="preserve">УБ, СБД, Баянгол зочид буудлын хурлын танхимд </t>
  </si>
  <si>
    <t>75753302, 99092210, 99098989</t>
  </si>
  <si>
    <t>BEU</t>
  </si>
  <si>
    <t>12 цагт</t>
  </si>
  <si>
    <t>Нако түлш</t>
  </si>
  <si>
    <t>NKT</t>
  </si>
  <si>
    <t>70379006, 99469713, 99092210</t>
  </si>
  <si>
    <t>Хот девелопмент</t>
  </si>
  <si>
    <t>SDT</t>
  </si>
  <si>
    <t>88009111, 99092210</t>
  </si>
  <si>
    <t>Дорнод импекс</t>
  </si>
  <si>
    <t>DIM</t>
  </si>
  <si>
    <t>Хөсөг трейд</t>
  </si>
  <si>
    <t>HSG</t>
  </si>
  <si>
    <t>Түшиг Уул</t>
  </si>
  <si>
    <t>TUS</t>
  </si>
  <si>
    <t>Увс чацаргана</t>
  </si>
  <si>
    <t>CHR</t>
  </si>
  <si>
    <t>HAM</t>
  </si>
  <si>
    <t>Монгол секюритиес</t>
  </si>
  <si>
    <t>MSC</t>
  </si>
  <si>
    <t>AHH</t>
  </si>
  <si>
    <t>Эвлэл</t>
  </si>
  <si>
    <t>JRG</t>
  </si>
  <si>
    <t>99432500, 99074431</t>
  </si>
  <si>
    <t>Хөвсгөл усан зам</t>
  </si>
  <si>
    <t>HUZ</t>
  </si>
  <si>
    <t>BYN</t>
  </si>
  <si>
    <t>HSR</t>
  </si>
  <si>
    <t>INT</t>
  </si>
  <si>
    <t>Ариг гал</t>
  </si>
  <si>
    <t>EER</t>
  </si>
  <si>
    <t>BUN</t>
  </si>
  <si>
    <t>MMX</t>
  </si>
  <si>
    <t>70172471, 70172531</t>
  </si>
  <si>
    <t>Талх чихэр</t>
  </si>
  <si>
    <t>TCK</t>
  </si>
  <si>
    <t>Женко тур бюро</t>
  </si>
  <si>
    <t>JTB</t>
  </si>
  <si>
    <t>SHG</t>
  </si>
  <si>
    <t>Сонсголон бармат</t>
  </si>
  <si>
    <t>SSG</t>
  </si>
  <si>
    <t>Силикат</t>
  </si>
  <si>
    <t>SIL</t>
  </si>
  <si>
    <t>JLT</t>
  </si>
  <si>
    <t>ALI</t>
  </si>
  <si>
    <t>Гутал</t>
  </si>
  <si>
    <t>GTL</t>
  </si>
  <si>
    <t>Улсын их дэлгүүр</t>
  </si>
  <si>
    <t>UID</t>
  </si>
  <si>
    <t>BNG</t>
  </si>
  <si>
    <t>BUK</t>
  </si>
  <si>
    <t>70001182, 88079542</t>
  </si>
  <si>
    <t>ADU</t>
  </si>
  <si>
    <t>CHE</t>
  </si>
  <si>
    <t>HBZ</t>
  </si>
  <si>
    <t>ирц хүрээгүй</t>
  </si>
  <si>
    <t>HCH</t>
  </si>
  <si>
    <t>Дорнод тээвэр</t>
  </si>
  <si>
    <t>BOE</t>
  </si>
  <si>
    <t>Би Ди Сек</t>
  </si>
  <si>
    <t>BDS</t>
  </si>
  <si>
    <t>Хөх ган</t>
  </si>
  <si>
    <t>HGN</t>
  </si>
  <si>
    <t>Шинэст</t>
  </si>
  <si>
    <t>NRS</t>
  </si>
  <si>
    <t>Багануур</t>
  </si>
  <si>
    <t>BAN</t>
  </si>
  <si>
    <t>SHV</t>
  </si>
  <si>
    <t>Дэвшил мандал</t>
  </si>
  <si>
    <t>DMA</t>
  </si>
  <si>
    <t>99095960, 88088992, 99098866</t>
  </si>
  <si>
    <t>Өндөрхаан</t>
  </si>
  <si>
    <t>ONH</t>
  </si>
  <si>
    <t>Дархан гурил тэжээл</t>
  </si>
  <si>
    <t>DAR</t>
  </si>
  <si>
    <t>Номин хишиг</t>
  </si>
  <si>
    <t>TGS</t>
  </si>
  <si>
    <t>TAS</t>
  </si>
  <si>
    <t>Эрээнцав</t>
  </si>
  <si>
    <t>ECV</t>
  </si>
  <si>
    <t>76019999, 99118738</t>
  </si>
  <si>
    <t>MRX</t>
  </si>
  <si>
    <t>Монголын цахилгаан холбоо</t>
  </si>
  <si>
    <t>MCH</t>
  </si>
  <si>
    <t>Тавилга</t>
  </si>
  <si>
    <t>TVL</t>
  </si>
  <si>
    <t>Орхон хөгжил</t>
  </si>
  <si>
    <t>HJL</t>
  </si>
  <si>
    <t>DLH</t>
  </si>
  <si>
    <t>Хишиг Уул</t>
  </si>
  <si>
    <t>HSX</t>
  </si>
  <si>
    <t>Дархан хүнс</t>
  </si>
  <si>
    <t>Баялаг сүмбэр</t>
  </si>
  <si>
    <t>BAJ</t>
  </si>
  <si>
    <t>AMT</t>
  </si>
  <si>
    <t>Ремикон</t>
  </si>
  <si>
    <t>RMC</t>
  </si>
  <si>
    <t>MIE</t>
  </si>
  <si>
    <t>70079924, 96051933, 365149</t>
  </si>
  <si>
    <t>Монгео</t>
  </si>
  <si>
    <t>MOG</t>
  </si>
  <si>
    <t>SUN</t>
  </si>
  <si>
    <t>УБ, СБД, 1-р хороо, олимпын гудамж, Реженси байр 3-н давхарт 314 тоот</t>
  </si>
  <si>
    <t>Төмрийн завод</t>
  </si>
  <si>
    <t>TMZ</t>
  </si>
  <si>
    <t>УБ, БГД, 3-р хороо, компанийн өөрийн байранд болно.</t>
  </si>
  <si>
    <t>Арвижих</t>
  </si>
  <si>
    <t>ARJ</t>
  </si>
  <si>
    <t>Тээвэр ачлал</t>
  </si>
  <si>
    <t>ACL</t>
  </si>
  <si>
    <t>TVT</t>
  </si>
  <si>
    <t>Сэлэнгэ Ар хөвч</t>
  </si>
  <si>
    <t>ARH</t>
  </si>
  <si>
    <t>BAZ</t>
  </si>
  <si>
    <t>MDR</t>
  </si>
  <si>
    <t>GFG</t>
  </si>
  <si>
    <t>Жинст Увс</t>
  </si>
  <si>
    <t>JIV</t>
  </si>
  <si>
    <t>Гурил</t>
  </si>
  <si>
    <t>GUR</t>
  </si>
  <si>
    <t>99451200, 89999868</t>
  </si>
  <si>
    <t>Дархан Сэлэнгийн ЦТС</t>
  </si>
  <si>
    <t>Бүтээлч үйлс</t>
  </si>
  <si>
    <t>BLC</t>
  </si>
  <si>
    <t>94001619, 99116574, 99088319</t>
  </si>
  <si>
    <t>Мон-ит булигаар</t>
  </si>
  <si>
    <t>Компанийн 2016 оны үйл ажиллагаа болон санхүүгийн тайлангийн талаарх ТУЗ-ийн гаргасан дүгнэлтийг хэлэлцэж батлах, Компанийн дүрэмд өөрчлөлт оруулах асуудлыг хэлэлцэж батлах, Компанийн ТУЗ-ийн гишүүдийг сонгож батлах</t>
  </si>
  <si>
    <t>9 цагт</t>
  </si>
  <si>
    <t>Төлөөлөн удирдах зөвлөлийн гишүүдийг сонгох, компанийн үйл ажиллагааны болон санхүүгийн тайлангийн талаарх ТУЗ-ийн гаргасан дүгнэлтийг хэлэлцэх, ТУЗ-ийн 2017 оны зардлын төсөв, Компанийн үйл ажиллагааны 2017 оны зардлын төсөв, ТУЗ-ийн ажиллах журам батлах</t>
  </si>
  <si>
    <t>Ган Хийц ХК Улаанбаатар, СХД, 7-р хороо, Наран /18140/гудамж, 55 тоот</t>
  </si>
  <si>
    <t xml:space="preserve"> 70172467, 70182448, 99118117</t>
  </si>
  <si>
    <t>Дархан хөвөн</t>
  </si>
  <si>
    <t>БГД, Очир хороолол, 2 давхар Edu World боловсролын төвийн хурлын танхим</t>
  </si>
  <si>
    <t>96055445, 99076990</t>
  </si>
  <si>
    <t>Атар өргөө</t>
  </si>
  <si>
    <t>Барилга корпораци</t>
  </si>
  <si>
    <t xml:space="preserve">УБ, Барилгачдын талбай-13, компанийн өөрийн байранд </t>
  </si>
  <si>
    <t>- ТУЗ-ийн тайлан - 2016 оны санхүүгийн тайлан - Хөндлөнгийн аудитын дүгнэлтийн тухай - ТУЗ-ын гишүүдийг сонгох тухай - Байгууллагын тайлант оны үр дүн, ашиг хуваарилах тухай - Бусад</t>
  </si>
  <si>
    <t>ХУД-ийн 3-р хороо Чиннгисийн өргөн чөлөө 20, Атар өргөө хувьцаат компанийн хурлын танхимд</t>
  </si>
  <si>
    <t>342130, 342132, 99077349</t>
  </si>
  <si>
    <t>ЧД 6-р хороо Бага тойруу 24/3 тоот</t>
  </si>
  <si>
    <t>ХУД  2-р хороо Номин юнайтед</t>
  </si>
  <si>
    <t>Компанийн 2016 оны үйл ажиллагаа болон санхүүгийн тайлангийн талаарх ТУЗ-ийн дүгнэлт, ТУЗ-ийн дэргэдэх аудитын хорооноос СТ-д хийсэн дүгнэлт, компанийн эргэлтийн хөрөнгийг санхүүжүүлэх зорилгоор ТУЗ-ийн шийдвэрээр авсан зээлийн талаарх танилцуулга, Ногдол ашгийн талаарх шийдвэр, Бусад асуудал</t>
  </si>
  <si>
    <t>70462821, 99085646</t>
  </si>
  <si>
    <t>Люкс Занаду групп</t>
  </si>
  <si>
    <t>99095066, 99094422</t>
  </si>
  <si>
    <t>“Говь” хувьцаат компанийн төв дэлгүүрийн дэргэдэх “Мираж” гэр ресторан</t>
  </si>
  <si>
    <t>70139977, 94118277</t>
  </si>
  <si>
    <t>Сүхбаатар дүүрэг, 1 хороо, Ландмарк оффисын байр, 4 давхар, “Шарын Гол” ХК-ийн хурлын өрөөнд</t>
  </si>
  <si>
    <t>• Компанийн 2016 оны үйл ажиллагааны болон санхүүгийн тайлангийн талаарх ТУЗ-ийн дүгнэлтийг хэлэлцэн батлах • Компанийн аудитын хорооны тайланг хэлэлцэн батлах • 2017 оны ажлын төлөвлөгөөг хэлэлцэн батлах • ТУЗ-ийн ердийн болон хараат бус гишүүдийг сонгох • ТУЗ болон Гүйцэтгэх удирдлагын 2017 оны зардлын төсвийг батлах • Компанийн ногдол ашгийн талаар гаргасан ТУЗ-ийн шийдвэрийг хэлэлцэн батлах</t>
  </si>
  <si>
    <t>Бэрх Уул</t>
  </si>
  <si>
    <t>Баянгол ЗБ хурлын танхим</t>
  </si>
  <si>
    <t>99092755, 99092210</t>
  </si>
  <si>
    <t>СБД 100 айлын уулзварын баруун хойно, Бхрилгын дэвшилтэт технологийн төвийн 6 давхрын хурлын танхим</t>
  </si>
  <si>
    <t xml:space="preserve">Компанийн гүйцэтгэх удирдлага болон ТУЗ-ийн 2016 оны ажлын тайланг хэлэлцэн батлах, Компанийн гүйцэтгэх удирдлбгын 2016 оны санхүүгийн тайлан үйл ажиллагааны талаар ТУЗ-ийн дэргэдэх аудитын хорооны дүгнэлтийг хэлэлцэн батлах, Компанийн ТУЗ-ийн 2017 оны зардлын төсвийг батлах, Бусад асуудал </t>
  </si>
  <si>
    <t>Дархан-Уул аймаг, Дархан сум, Компанийн өөрийн байр Б:1</t>
  </si>
  <si>
    <t>• Компанийн 2016 оны үйл ажиллагааны болон санхүүгийн тайлангийн талаарх ТУЗ-ийн дүгнэлтийг хэлэлцэн батлах • Ноогдол ашиг хуваарилахгүй тухай ТУЗ-ийн гаргасан шийдвэрийг хэлэлцэж батлах • 2017 оны үйл ажиллагааны төлөвлөгөөг хэлэлцэн батлах •</t>
  </si>
  <si>
    <t>Хан-Уул дүүрэг 13 дугаар хороо өөрийн байр</t>
  </si>
  <si>
    <t>• Компанийн 2015-2016 оны жилийнүйл ажиллагааны болон санхүүгийн тайлангийн талаарх ТУЗ-ийн дүгнэлтийг хэлэлцэн батлах • Ноогдол ашиг хуваарилах тухай ТУЗ-ийн гаргасан шийдвэрийг хэлэлцэж батлах • 2017 оны үйл ажиллагааны болон бизнес төлөвлөгөөг хэлэлцэн батлах • Их хэмжээний хэлцэл хийх, хувьцаа нэмж гаргах асуудлыг шийдвэрлэж ТУЗ-д эрх олгох эсэх •Бусад</t>
  </si>
  <si>
    <t>УБ-210136 ХУД 1-р хороо Улаанбатар хивс ХК-ийн байр</t>
  </si>
  <si>
    <t>342559, 99116313</t>
  </si>
  <si>
    <t>• Компанийн 2016 оны ерөнхий байдал, 2017 оны үндсэн зорилтын тухай • Компанийн 2016 оны санхүүгийн тайлангийн тухай</t>
  </si>
  <si>
    <t>Дорнод аймаг Хэрлэн сум 6-р баг "Дорнод худалдаа"ХК-ийн хурлын танхим</t>
  </si>
  <si>
    <t>99077542 99582828</t>
  </si>
  <si>
    <t>Компанийн 2016 оны үйл ажиллагааны болон санхүүгийн тайлан түүнд хийгдсэн аудитын дүгнэлтийн талаарх Төлөөлөн удирдах зөвлөлийн дүгнэлтийг хэлэлцэн батлах - Компанийн дүрмэнд нэмэлт, өөрчлөлт оруулах тухай -Төлөөлөн удирдах зөвлөлийн гишүүдийг шинээр сонгох тухай -Ноогдол ашиг хуваарьлах тухай - Компанийн 2017 оны бизнес төлөвлөгөөг танилцуулах -Бусад</t>
  </si>
  <si>
    <t>ХУД 2-р хороо Тоо вангийн гудамж АПУ компанийн хойно UB City зочид буудлын 301 тоот хурлын зааланд</t>
  </si>
  <si>
    <t>70117020, 98989826</t>
  </si>
  <si>
    <t xml:space="preserve">СХД, 4-р хороо Хүнсчдийн гудамж Алтайн Зам ХК-ийн байр </t>
  </si>
  <si>
    <t>Компанийн 2016 оны үйл ажиллагааны болон санхүүгийн тайлангийн дүгнэлт Ногдол ашиг хуваарилахгүй байх тухай тогтоол ТУЗ-ийн 2016 оны үйл ажиллагааны тайланг дүгнэх тухай ХЭ2017002 ТУЗ-ийн гишүүдийн бүрэн эрхийг сунгах тухай Компанийн шинэчилсэн дүрэм батлах тухай Охин компани үүсгэн байгуулах тухай</t>
  </si>
  <si>
    <t>99155646, 99110374</t>
  </si>
  <si>
    <t>Евразиа капитал холдинг ҮЦК</t>
  </si>
  <si>
    <t xml:space="preserve">Монгол Улс, Улаанбаатар хот, Сүхбаатар дүүрэг,  1-р хороо, Олимпийн гудамж-16, Реженси байр, 3-р давхар, 314 тоот </t>
  </si>
  <si>
    <t>Блюскай секьюритиз ҮЦК</t>
  </si>
  <si>
    <t>70129060, 89002899, 99048810</t>
  </si>
  <si>
    <t xml:space="preserve">Улаанбаатар хот, ЧД, 3-р хороо, Жуулчны гудамж, Тайваны соёлын  төв-207 тоот </t>
  </si>
  <si>
    <t>Хөвсгөл</t>
  </si>
  <si>
    <t>HVL</t>
  </si>
  <si>
    <t>Баян-Өлгий, компанийн байр</t>
  </si>
  <si>
    <t>Баянгол дүүрэг, 5 хороо, Энхтайваны өргөн чөлөө - 125, компанийн өөрийн байр</t>
  </si>
  <si>
    <t>Хөвсгөл аймаг, Мөрөн хот 8-р баг, Далай ван коллежийн байр</t>
  </si>
  <si>
    <t>Хөнгөн бетон</t>
  </si>
  <si>
    <t>HBT</t>
  </si>
  <si>
    <t>УБ, ХУД 3-р хороо Үйлдвэр, эв нэгдлийн гудамж 19/1</t>
  </si>
  <si>
    <t>341792, 99903777</t>
  </si>
  <si>
    <t>Материалимпэкс</t>
  </si>
  <si>
    <t>10:30 цагт</t>
  </si>
  <si>
    <t>УБ, БГД, 4-р хороо Нарны зам 16/5 компанийн байр</t>
  </si>
  <si>
    <t>1 Компанийн 2016 оны үйл ажиллагааны болон санхүүгийн тайлангийн талаархи ТУЗ-ийн дүгнэлтийг хэлэлцэх 2 ТУЗ-ийн дэргэдэх Аудитын хорооны дүгнэлтийг хэлэлцэх 3 Компанийн 2017 оны бизнес төлөвлөгөөг хэлэлцэх, батлах 4 Аудитын байгууллагатай хийсэн гэрээг танилцуулах 5 Ногдол ашгийн хуваарилалтын талаар мэдээлэл сонсох 6 ТУЗ-ийн ердийн болон хараат гишүүдийг сонгох 7 ТУЗ-ийн гишүүдийн цалин, урамшууллын хэмжээг тогтоох 8 Компанийн 60 жилийн ойн арга хэмжээний талаар мэдээлэл сонсох</t>
  </si>
  <si>
    <t>99055111, 99105418</t>
  </si>
  <si>
    <t>89999868, 99080498</t>
  </si>
  <si>
    <t xml:space="preserve"> 70454570, 99217050</t>
  </si>
  <si>
    <t>Хөвсгөл аймаг мөрөн сум 8-р баг "Хөвсгөл Геологи"ХК-ийн хурлын зааланд</t>
  </si>
  <si>
    <t>- Компанийн санхүүгийн тайлан түүнд хийгдсэн хараат бус Аудитын дүгнэлт - Компанийн 2016 оны бизнес үйл ажиллагааны тайлан - Компанийн 2017 оны бизнес төлөвлөгөөг батлах - ТУЗ, гүйцэтгэх удирдлагын зардлын төсөв</t>
  </si>
  <si>
    <t>Баянгол дүүргийн 4-р хороо Тээвэрчдийн гудамж Г58/1 "Тээвэр ачлал" ХК-ний байр</t>
  </si>
  <si>
    <t>96656951, 70045106</t>
  </si>
  <si>
    <t>Эрдэнэт суварга</t>
  </si>
  <si>
    <t>SVR</t>
  </si>
  <si>
    <t>БГД, 5-р хороо, Энхтайваны өргөн чөлөө, Эрдэнэт суварга төв</t>
  </si>
  <si>
    <t>99106015, 99112015, 70185095</t>
  </si>
  <si>
    <t>2016 оны Үйл ажиллагаа болон санхүүгийн тайлан, аудит, ТУЗ-ийн тайлан, ТУЗ-ийн 2017 оны зардлыг хэлэлцэх, ГЗ-ын тайлан, бусад асуудлууд</t>
  </si>
  <si>
    <t>Хөвсгөл аймгийн Мөрөн сумын 8-р баг, "Далай ван" коллежийн хурлын заал</t>
  </si>
  <si>
    <t xml:space="preserve">ХУРАЛ ХУРАЛДАХ ШИЙДВЭР ГАРГАСАН ОГНОО </t>
  </si>
  <si>
    <t>МХБ-Д ИРҮҮЛСЭН ОГНОО</t>
  </si>
  <si>
    <t>Дорнод аймаг Хэрлэн сум, 8-р баг компанийн байранд</t>
  </si>
  <si>
    <t>БЗД 7-р хороо, 15 хороолол 36а байр "Их наяд" төв</t>
  </si>
  <si>
    <t>99701050, 91914419</t>
  </si>
  <si>
    <t>Хархорин</t>
  </si>
  <si>
    <t>HHN</t>
  </si>
  <si>
    <t>Өвөрхангай аймаг, Хархорин сум, Эрдэнэтолгой баг, Усжуулах 00</t>
  </si>
  <si>
    <t>95953170, 95951880</t>
  </si>
  <si>
    <t>Ачит Алкабы</t>
  </si>
  <si>
    <t>Баян-Өлгий аймаг Өлгий сум 9-р баг “Мирас” ЗГБХ нөхөрлөлийн байр</t>
  </si>
  <si>
    <t>Шарын гол</t>
  </si>
  <si>
    <t>Баянгол зочид буудал хурлын танхим СБД 1-р хороо</t>
  </si>
  <si>
    <t>311073 99293913 99031917</t>
  </si>
  <si>
    <t>Тахько</t>
  </si>
  <si>
    <t>Чингэлтэй дүүргийн 5 дугаар хороо, Баруун сэлбийн гудамж, Тахько (ХК) компанийн Анкор төвийн хурлын танхим</t>
  </si>
  <si>
    <t>99113181, 99113624</t>
  </si>
  <si>
    <t>Улаанбаатар Бүк</t>
  </si>
  <si>
    <t>БГД 20-р хороо, Дунд голын эргэт байрлах компанийн өөрийн байр</t>
  </si>
  <si>
    <t xml:space="preserve">Жуулчин дюти фрий </t>
  </si>
  <si>
    <t>ХУД 3-р хороо, Чингисийн өргөн чөлөө, Таван богд группын төв байрны хурлын танхим</t>
  </si>
  <si>
    <t>БГД 20-р хороо, Бөөний худалдаа ХК-ийн байр</t>
  </si>
  <si>
    <t>Хоринхоёрдугаар бааз</t>
  </si>
  <si>
    <t>БЗД 8 дугаар хороо, Энхтайваны өргөн чөлөө, компанийн байр</t>
  </si>
  <si>
    <t>70110708, 94130060</t>
  </si>
  <si>
    <t>Хөвсгөл аймаг, Мөрөн сум, 8-р баг, Удирдлагын ордон, А байр, 3 давхар, Иргэний танхимд</t>
  </si>
  <si>
    <t>99931139, 94948400, 99505114</t>
  </si>
  <si>
    <t>УБ,БЗД,8-р хороо, 22-р бааз ХК-ийн байр, 201 тоот</t>
  </si>
  <si>
    <t>Хасу мандал</t>
  </si>
  <si>
    <t>УБ, Хасу холдинг, хурлын заал</t>
  </si>
  <si>
    <t>99113212, 99333212, 99074431</t>
  </si>
  <si>
    <t>Улаанбаатар хот, Чингэлтэй дүүрэг, Энхтайвны өргөн чөлөө 1, Төв шуудангийн байр, “Мэдээлэл Холбооны Сүлжээ” ТӨХХК-ийн хурлын танхим</t>
  </si>
  <si>
    <t>7010 2210, 7010 3333, 9988 9339</t>
  </si>
  <si>
    <t>Фронтиер лэнд групп</t>
  </si>
  <si>
    <t>Улаанбаатар хот, Сүхбаатар дүүрэг, Бага тойруу, Пума Империал зочид буудлын хурлын бага танхим</t>
  </si>
  <si>
    <t>Буян ХК</t>
  </si>
  <si>
    <t>Ховд аймаг Цамбагарав баг Булгын 45-15</t>
  </si>
  <si>
    <t xml:space="preserve">Компанийн 2016 оны уйл ажиллагааны болон санхүүгийн тайлангийн талаар ТУЗ гаргасан дүгнэлт, Ногдол ашиг хувиарлахгүй талаар ТУЗ-ийн гаргасан шийдвэрийг танилцуулах,
Компанийг ХХК болгон өөрчлөн байгуулах төсөл батлах, Компанийг өөрчлөн байгуулах комиссыг томилох, ХХК-ийн дүрмийн төслийг хэлэлцэж батлах </t>
  </si>
  <si>
    <t>99074431, 99104347, 99051921</t>
  </si>
  <si>
    <t>Ногоон хөгжил үндэсний нэгдэл</t>
  </si>
  <si>
    <t>УБхот, Чингэлтэй дүүрэг 2 дугаар хороо Самбуугийн гудамж, Орон зай төвийн 604 тоот</t>
  </si>
  <si>
    <t>99074431, 99211443, 91918840</t>
  </si>
  <si>
    <t xml:space="preserve">Компанийн 2016 оны үйл ажиллагааны болон санхүүгийн тайлангийн талаар ТУЗ-ын гаргасан дүгнэлт
Ногдол ашиг хувиарлахгүй тухай ТУЗ-ийн  гаргасан шийдвэрийг танилцуулах
Компанийн стратегийн үйл ажиллагааны талаар мэдээлэл өгөх </t>
  </si>
  <si>
    <t>МИК Холдинг</t>
  </si>
  <si>
    <t>MIK</t>
  </si>
  <si>
    <t>“МИК ОССК” ХХК–ийн байранд (Сүхбаатар дүүрэг, 1-р хороо 13 хороолол, Энхтайвны өргөн чөлөө-19, 10-р давхар, 1007 тоот)</t>
  </si>
  <si>
    <t>ЧД 2-р хороо, 6-14 Монор-Улз ХХК-ийн байр</t>
  </si>
  <si>
    <t>99931943, 88489588</t>
  </si>
  <si>
    <t>Нэмж хувьцаа гаргах, 2016 оны тайлан, 2017 оны төлөвлөгөө, Бусад</t>
  </si>
  <si>
    <t>Улаанбаатар хот, Баянгол дүүрэг, 3 дугаар хороо, Энгельсийн гудамж ,Нарны гүүр, "Эн Би Би Ди" байр 2 давхар</t>
  </si>
  <si>
    <t>99074431, 99112599</t>
  </si>
  <si>
    <t>Компанийн 2016 оны үйл ажиллагааны болон санхүүгийн тайлангийн талаар ТУЗ-ын гаргасан дүгнэлт, Ногдол ашиг хувиарлахгүй тухай ТУЗ-ийн гаргасан шийдвэрийг танилцуулах, Компанийн стратегийн үйл ажиллагааны талаар мэдээлэл өгөх</t>
  </si>
  <si>
    <t>Сүхбаатар дүүрэг, 8 дугаар хороо, Ерөнхий Сайд Амарын гудамж-2, Ард Санхүүгийн Нэгдлийн байр, 2 давхар</t>
  </si>
  <si>
    <t>МХҮН</t>
  </si>
  <si>
    <t>УБхот, Чингэлтэй дүүрэг 2 дугаар хороо Самбуугийн гудамж, Орон зай төвийн 701 тоот</t>
  </si>
  <si>
    <t>70153090, 70077999, 326126</t>
  </si>
  <si>
    <t>343613, 342814, 99909929</t>
  </si>
  <si>
    <t>701401044, 99203430</t>
  </si>
  <si>
    <t>БиДиСек ХК-ны байр, Улаанбаатар хот, Сүхбаатар дүүрэг, Залуучуудын өргөн чөлөө 27/1 байр</t>
  </si>
  <si>
    <t>a) Компанийн санхүүгийн тайлан, түүнд хийгдсэн хараат бус аудитын дүгнэлт b) Компанийн 2016 оны үйл ажиллагааны тайлан, c) Компанийн 2017 оны үйл ажиллагааны төлөвлөгөөг батлах d) Компанийн 2016 оны үйл ажиллагааны болон санхүүгийн тайланд хийгдсэн Төлөөлөн удирдах зөвлөлийн дүгнэлт бүхий тайланг батлах e) ТУЗ-ийн ердийн болон хараат бус гишүүдийг сонгох f) ТУЗ-ийн 2017 оны цалин урамшууллын төсөв батлах g) Ногдол ашиг тараахгүй тухай шийдвэрийг танилцуулах</t>
  </si>
  <si>
    <t>99043146, 95906390, 95956390</t>
  </si>
  <si>
    <t xml:space="preserve">УБ, СБД, 1-р хороо, Ландмарк оффисын байр, 4 давхар, "Шарын гол" ХК-ийн хурлын танхимд </t>
  </si>
  <si>
    <t>Махимпэкс</t>
  </si>
  <si>
    <t>217-04-05</t>
  </si>
  <si>
    <t>СХД, 4-р хороо, Хүнсчдийн гудамж</t>
  </si>
  <si>
    <t>Монгол шуудан</t>
  </si>
  <si>
    <t>ЧД 1 хороо</t>
  </si>
  <si>
    <t>УБ хот, ХУД, 3-р хороо, Шинэст ХК -өөрийн байр</t>
  </si>
  <si>
    <t>70114414, 99119765, 99066093</t>
  </si>
  <si>
    <t>Улаанбаатар хот, Сүхбаатар дүүрэг, 8-р хороо, Залуучуудын өргөн чөлөө 27/1</t>
  </si>
  <si>
    <t>a) Компанийн 2016 оны үйл ажиллагааны тайлан, санхүүгийн тайлангийн аудитаар баталгаажсан дүгнэлтийг тайлагнах
b) Компанийн 2016 оны үйл ажиллагааны болон санхүүгийн тайланд хийгдсэн Төлөөлөн удирдах зөвлөлийн дүгнэлт   
c) Компани ногдол ашиг тараах эсэх талаарх ТУЗ–н гаргасан шийдвэрийг танилцуулах 
d) ТУЗ-ийн ердийн болон хараат бус гишүүдийг сонгох 
e) ТУЗ-ийн  2017 оны төсөв батлах</t>
  </si>
  <si>
    <t>11-313108, 11-321763, 94092846</t>
  </si>
  <si>
    <t>Сүхбаатар дүүрэг 1-р хороо Чингисийн өргөн чөлөө ЮБ март худалдааны төвийн 5 давхар 519 тоот</t>
  </si>
  <si>
    <t>312266, 88071296</t>
  </si>
  <si>
    <t>11945959, 88111316</t>
  </si>
  <si>
    <t>УБ хот, Хан-Уул дүүрэг, Монгол савхи ХК-ийн байранд</t>
  </si>
  <si>
    <t>Эрчимбаян Өлгий</t>
  </si>
  <si>
    <t>Баян-Өлгий аймаг, Өлгий сум 4-р баг Их булангийн 00-00 тоот</t>
  </si>
  <si>
    <t>-</t>
  </si>
  <si>
    <t>Улаанбаатар, Чингэлтэй дүүрэг, 1-р хороо, Жигжиджавын гудамж, 5/3 тоот</t>
  </si>
  <si>
    <t>70155444, 99103720</t>
  </si>
  <si>
    <t>Компанийн 2016 оны үйл ажиллагааны болон санхүүгийн тайлангийн талаарх ТУЗ-ийн дүгнэлтийг хэлэлцэх,
2017 оны төлөвлөгөөг танилцуулах,
ТУЗ-ийн гишүүдийг сонгох,
Төлөөлөн удирдах зөвлөлийн гишүүдийн цалин урамшууллыг хэлэлцэн батлах,
Ногдол ашиг хуваарилахгүй талаарх ТУЗ дүгнэлтийг батлах,
Бусад асуудлаар</t>
  </si>
  <si>
    <t>ХЯНАЛТ ШИНЖИЛГЭЭНИЙ  АЛБА - 310517</t>
  </si>
  <si>
    <t>УБ, Сүхбаатар дүүрэг, 8-р хороо, Залуучуудын өргөн чөлөө, 27/1 "БиДиСЕК ҮЦК"ХК-ийн хурлын зааланд</t>
  </si>
  <si>
    <t>9442-3232</t>
  </si>
  <si>
    <t>• Компанийн жилийн үйл ажиллагааны болон санхүүгийн тайлангийн талаарх төлөөлөн удирдах зөвлөлийн гаргасан дүгнэлтийг батлах тухай • “Хөх ган” ХК-ийн 2017 оны үйл ажиллагааны төлөвлөгөөг батлах тухай • Компанийн ТУЗ-ийн гишүүд, нарийн бичгийн даргын цалингийн зардал, Хувьцаа эзэмшигчдийн хурлын зардлын төсвийг батлах тухай • Төлөөлөн удирдах зөвлөлийн гишүүдийг сонгох</t>
  </si>
  <si>
    <t>Хан-Ууул дүүрэг, "Монгол савхи" ХК-ийн хурлын танхим</t>
  </si>
  <si>
    <t>345959, 99250422</t>
  </si>
  <si>
    <t>Тээвэр дархан</t>
  </si>
  <si>
    <t>УБ, Багануур дүүрэг 1-р хороо Нацагдоржийн гудамж</t>
  </si>
  <si>
    <t>УБ, Багануур дүүрэг 2-р хороо өөрийн байр</t>
  </si>
  <si>
    <t>70210114 70213739</t>
  </si>
  <si>
    <t>СХД, 29 хороо, Үйлдвэрчний эвлэлийн гудамж, Сүү ХК-ийн байр</t>
  </si>
  <si>
    <t>70007755 99069217</t>
  </si>
  <si>
    <t>СХД, 29 хороо, энхтайваны өргөн чөлөө, компанийн өөрийн байр</t>
  </si>
  <si>
    <t>98555575 99134516</t>
  </si>
  <si>
    <t>99089711, 99074431</t>
  </si>
  <si>
    <t>Булган аймаг, Сэлэнгэ сум, Сэлэнгэ бүрэн баг, 3-р тасаг компанийн байр</t>
  </si>
  <si>
    <t>Ингэттолгой</t>
  </si>
  <si>
    <t>99999064, 99074431</t>
  </si>
  <si>
    <t>БГД, 20-р хороо Эрчим хүчний гудамж, Гурвалжингийн гүүр, Компанийн байр</t>
  </si>
  <si>
    <t>СХД 29-рхороо, Москва хороолол Москвагийн гудамж 20 тоот</t>
  </si>
  <si>
    <t>321907, 323306, 99002083, 88096945</t>
  </si>
  <si>
    <t>УБ, СБД, 5-р хороо, "Транс капитал" ББСБ-ийн 4 давхар 8 тоот</t>
  </si>
  <si>
    <t>99091130, 99096793</t>
  </si>
  <si>
    <t>Компанийн 2016 оны үйл ажиллагааны болон санхүүгийн тайлангийн талаарх ТУЗ-ийн дүгнэлт, 
Хасу нийтийн худалдааны төвийг ХХК болгох асуудал
ТУЗ-ийн гишүүдийг сонгох
ХХК-ийн дүрмийн төслийг хэлэлцэж батлах</t>
  </si>
  <si>
    <t>Баянгол зочид буудал</t>
  </si>
  <si>
    <t>Баянгол зочид буудал ХК Баянгол рестораны зааланд</t>
  </si>
  <si>
    <t>312255, 326778,</t>
  </si>
  <si>
    <t>СХД 20-р хороо Хера Индастриал парк 203 тоот</t>
  </si>
  <si>
    <t>88116894 88065253</t>
  </si>
  <si>
    <t>Төв аймаг, Эрдэнэ сум, Чингис хааны морьт хөшөө цогцолборт</t>
  </si>
  <si>
    <t>70120202, 99048545</t>
  </si>
  <si>
    <t>Компаний 2016 оны үйл ажиллагаа болон санхүүгийн тайлангийн талаарх ТУЗ-ийн гаргасан дүгнэлтийг хэлэлцэн батлах, Ногдол ашиг хувиарлахгүй тухай ТУЗ-ийн шийдвэрийг танилцуулах, ТУЗ-ийн гишүүдийг сонгох, Компаний үйл ажиллагааны төлөвлөгөөг хэлэлцэх</t>
  </si>
  <si>
    <t>Хөвсгөл Алтан дуулга</t>
  </si>
  <si>
    <t>Хөвсгөл аймгийн Тариалан суман дахь "Хөвсгөл Алтандуулга" ХК-ийн хурлын танхимд</t>
  </si>
  <si>
    <t>70385030, 70385031, 96655055</t>
  </si>
  <si>
    <t>Хар тарвагатай</t>
  </si>
  <si>
    <t>Даваанбулаг</t>
  </si>
  <si>
    <t>BBL</t>
  </si>
  <si>
    <t>Увс аймаг, Улаангом хот, Дулааны станцын хурлын зааланд</t>
  </si>
  <si>
    <t>БГД, 4 хороо, 2 хороолол Астра төвд</t>
  </si>
  <si>
    <t>УБ, ЧД, 1 хороо, Жигжиджавын гудамж, 5/3 тоот</t>
  </si>
  <si>
    <t>14 w</t>
  </si>
  <si>
    <t>Дархан Уул аймаг, 7-р баг, Монгол алт ХК-ийн хурлын танхимд</t>
  </si>
  <si>
    <t>Шивээ Овоо</t>
  </si>
  <si>
    <t>Улаанбаатар Сүхбаатар дүүрэг, 1-р хороо, Чингисийн өргөн чөлөө,-15, Моннис цамхаг, 14 давхар, “Эрдэнэс Монгол” ХХК</t>
  </si>
  <si>
    <t>11458940, 99068713</t>
  </si>
  <si>
    <t>Уужимхангай/Стандарт агрикалчер групп</t>
  </si>
  <si>
    <t>Хархорум пропертийс</t>
  </si>
  <si>
    <t xml:space="preserve">Улаанбаатар хотын Чингэлтэй дүүргийн 3 дугаар хороо, Энх тайваны өргөн чөлөө 54-р байр, Пийс Тауэрын 904 тоот </t>
  </si>
  <si>
    <t>Дархан Уул аймаг Үйлдвэрийн район "Силикат" ХК-ийн өөрийн байранд</t>
  </si>
  <si>
    <t>Хоргохайрхан</t>
  </si>
  <si>
    <t>СБД, 5- хороо, Монгол даатгал ХХК-ийн байр 401 тоот</t>
  </si>
  <si>
    <t>УБ, БГД, 11-р хороо, Зүүн ард Аюуш Ногоон зоорь</t>
  </si>
  <si>
    <t>324130, 99903168, 99075332</t>
  </si>
  <si>
    <t>Хүннү менежмент</t>
  </si>
  <si>
    <t>УБ, ЧД Самбуугийн гудамж 19Б байр 301 тоот</t>
  </si>
  <si>
    <t>70112166 99022166</t>
  </si>
  <si>
    <t>Дархан Уул аймаг</t>
  </si>
  <si>
    <t>СХД, 20 хороо, Хера индестриал парк</t>
  </si>
  <si>
    <t>СХД, 20-р хороо, компанийн байр</t>
  </si>
  <si>
    <t>• Компаний 2016 оны үйл ажиллагааны болон санхүүгийн тайлан, түүнд хийгдсэн хараат бус аудитын дүгнэлтийн талаарх Төлөөлөн удирдах зөвлөл /ТУЗ/-ийн дүгнэлтийг батлах • ТУЗ-ийн ердийн болон хараат бус гишүүдийг сонгох • ТУЗ-ийн 2017 оны цалин урамшууллын төсөв батлах - ТУЗ-ийн онгдол ашиг тараах эсэх талаар гаргасан шийдвэр</t>
  </si>
  <si>
    <t>99027928, 99072783</t>
  </si>
  <si>
    <t>Улаанбаатар хот, Баянгол дүүрэг, 16-р хороо, Рамада зочид буудал, 4-р давхар, Бизнес центр, "Руби" танхим</t>
  </si>
  <si>
    <t>Усжуулах</t>
  </si>
  <si>
    <t>CMD</t>
  </si>
  <si>
    <t>СБД 8-р хороо Монгол спорт ХХК-ийн байр</t>
  </si>
  <si>
    <t>99116171, 96642730</t>
  </si>
  <si>
    <t>2016-оны санхүүгийн тайланг хэлэлцэх ТУЗ-ийн гаргасан дүгнэлтийг хэлэлцэх ТУЗ-ийн гишүүд сонгох ТУЗ болон Гүйцэтгэх удирдлагын 2017 оны төсөв батлах Компаний 2017 оны бизнес төлөвлөгөөг батлах,</t>
  </si>
  <si>
    <t>ХУД, 1 хороо, 50 байр 15 давхар, Бэрэн групп ХХК</t>
  </si>
  <si>
    <t>99241491 88053631</t>
  </si>
  <si>
    <t>Цагаантолгой</t>
  </si>
  <si>
    <t>Сэлэнгэ аймаг, Сүхбаатар хот, МОДЕРН НОМАДС РЕСТОРАН, вип өрөө</t>
  </si>
  <si>
    <t>Монгол керамик</t>
  </si>
  <si>
    <t>СХД, 14-р хороо Цамбагарав үйлчилгээний төвийн баруун талын "Номын сан"-ийн хурлын танхимд</t>
  </si>
  <si>
    <t>99117062, 88081106</t>
  </si>
  <si>
    <t>Дөрвөн уул</t>
  </si>
  <si>
    <t>БЗДүүрэг 8-р хороо Цагдаагийн Академийн гудамж Дөрвөн Уул ХК -ийн байр</t>
  </si>
  <si>
    <t>TSA</t>
  </si>
  <si>
    <t>KEK</t>
  </si>
  <si>
    <t>DRU</t>
  </si>
  <si>
    <t>E-Моние</t>
  </si>
  <si>
    <t>70112166, 99022166, 99875800</t>
  </si>
  <si>
    <t>Дархан-Уул аймаг, Дархан сум, 13-р баг, Үйлдвэрийн район, компанийн өөрийн байранд болно/</t>
  </si>
  <si>
    <t>Компанийн 2016 оны жилийн  үйл ажиллагааны болон санхүүгийн тайлангийн гүйцэтгэлийг хэлэлцэж дүгнэх, Аудитын хорооны 2016 оны ажлын тайлан, дүгнэлт, ТУЗ-ийн бүтэц зохион байгуулалт, ТУЗ-ийн төсөв батлах болон ногдол ашиг хуваарилах тухай болон цаг үеийн бусад асуудлуудыг хэлэлцэнэ/</t>
  </si>
  <si>
    <t>Компанийн 2016 оны үйл ажиллагааны тайлан танилцуулж батлах, 2016 оны санхүүгийн тайлангийн талаарх ТУЗ-ийн дүгнэлтийг хэлэлцэж батлах, 2017 оны бизнес төлөвлөө, удирдлагын зардлыг батлах болон цаг үеийн бусад асуудлуудыг хэлэлцэнэ/</t>
  </si>
  <si>
    <t>Компанийн 2016 оны үйл ажиллагааны болон санхүүгийн тайланд ТУЗ-өөс гаргасан дүгнэлт/ 2/ Компанийн 2016 оны аудитаар баталгаажсан санхүүгийн тайланд хийсэн компанийн ТУЗ-ийн дэргэдэх аудитын хорооны дүгнэлт/ 3/ Компанийн 2015 оны ногдол ашгийг хуваарилж тараасан тухай мэдээлэл, 2016 оны ногдол ашгийг хуваарилсан болон 2017 оны ногдол ашгийн тухай/ 4/ Компанийн ТУЗ-ийн болон Гүйцэтгэх захирлын цалин урамшуулал, зардлын төсвийн тухай 5/ Компанийн нэгдмэл сонирхолтой этгээд, тэдгээрийн эзэмшилд байгаа хувьцааны тухай 6/ Компанийн 2017 оны зорилтын тухай 7/ Компанийн дүрэмд өөрчлөлт оруулах тухай</t>
  </si>
  <si>
    <t>Компанийн 2016 оны үйл ажиллагааны тайлан болон санхүүгийн тайлангийн талаарх ТУЗ-ийн дүгнэлтийг хэлэлцэж батлах, 2017 оны бизнес төлөвлөөний үндсэн чиглэлийг хэлэлцэж батлах, Компанийн хөрөнгийн зах зээлийн үнэлгээг тогтоох, Хууль болон компанийн дүрмээр тогтоосон бусад асуудлуудыг хэлэлцэнэ/</t>
  </si>
  <si>
    <t>1/ Компанийн 2016 оны жилийн үйл ажиллагааны тайлан, Төлөөлөн удирдах зөвлөлийн дүгнэлтийг хэлэлцэн батлах 2/ Компанийн аудитлагдсан тайлан, ТУЗ-ийн дэргэдэх Аудитын хорооны дүгнэлтийг хэлэлцэн батлах 3/ 2017 оны 1 дүгээр сарын 25-ны өдрийн 2017/01 тоот Төлөөлөн удирдах зөвлөлийн "Ногдол ашиг хуваарилахгүй" тухай тогтоолыг танилцуулах 4/ Компанийг өөрчлөн байгуулах , нэгтгэх тухай ТУЗ-өөс оруулсан саналыг хэлэлцэх 5/ Компанийн нэр солих 6/ Компанийн дүрмийн өөрчлөлтийг компанийн тухай хуулийн дагуу шинэчлэн батлах 7/ Хувьцааг хуваах талаар хэлэлцэн батлах 8/ Нэмэлт хувьцаа гаргах талаар хэлэлцэн батлах 9/ Өрийг хувьцаагаар солих талаар хэлэлцэн батлах 10/ Компанийн хэлбэр өөрчлөх 11/ Төлөлөн удирдах зөвлөлийн хараат болон хараат бус гишүүдийн томилгоог хүчингүйд тооцох, нэр дэвшүүлэх, томилох</t>
  </si>
  <si>
    <t>Завхан аймаг/ Улиастай сум/ Өлзийт баг</t>
  </si>
  <si>
    <t>Компанийн 2016 оны үйл ажиллагааны тайлан болн санхүүгийн тайлангийн талаарх ТУЗ-ийн дүгнэлтийг хэлэлцэж батлах, ТУЗ-ын ажлын тайланг хэлэлцэж батлах, Компанийн үйл ажиллагааны цаашдын корилтыг хэлэлцэж батлах/</t>
  </si>
  <si>
    <t>a/ Компанийн 2016 оны үйл ажиллагаа болон санхүүгийн тайланд өгсөн ТУЗ-ийн дүгнэлтийг хэлэлцэн батлах b/ Компанийн аудитын хорооны тайлан, дүгнэлтийг батлах c/ 2017 оны ажлын төлөвлөгөөг батлах d/ ТУЗ-ийн ердийн болон хараат бус гишүүдийг сонгох e/ ТУЗ болон гүйцэтгэх удирдлагын 2017 оны зардлын төсвийг батлах f/ Ногдол ашиг тараах эсэх тухай ТУЗ-ийн гаргасан шийдвэрийг танилцуулах</t>
  </si>
  <si>
    <t>УБ, ХУД, 2-р хороо, Чингисийн өргөн чөлөө, ХУД-ийн соёлын ордонд болно/</t>
  </si>
  <si>
    <t>Компанийн 2016 оны үйл ажиллагаа болон санхүүгийн тайлангийн талаарх ТУЗ-ийн гаргасан дүгнэлтийг хэлэлцэх, ТУЗ-ийн гишүүдийг сонгох зэрэг асуудлуудыг хэлэлцэнэ/</t>
  </si>
  <si>
    <t>Өмнө говь аймаг, Цогтцэций сум, Тавантолгой уурхайн тосгон хурлын танхимд болно/</t>
  </si>
  <si>
    <t>Компанийн 2016 оны үйл ажиллагаа болон санхүүгийн тайлан, түүний талаарх ТУЗ-ийн дүгнэлт, 2015 оны ногдол ашиг хуваарилалтын тайлан, 2016 оны ногдол ашиг хуваарилах тухай, ТУЗ-ийн 2017 оны зардлын төсөв батлах тухай болон бусад асуудлаар тус тус хэлэлцэнэ/</t>
  </si>
  <si>
    <t>Хан-Уул дүүрэг 2 дугаар хороо Арьс ширний үйлдвэрийн хашаа, "Мон-Ит Булигаар" ХК-ийн байр/</t>
  </si>
  <si>
    <t>2017 оны ажлын төлөвлөгөөг хэлэлцэж батлах, Үйлдвэрийн үйл ажиллгагааг сэргээн ажиллуулах бизнес төслийг танилцуулж зээл авах талаар хэлэлцэж батлах, Гүйцэтгэх удирлагын дотоод зохион байгуулалтыг батлах, Компанийн тухай хуулийн 62/1/3-д заасны дагуу ТУЗ-ийн гишүүдийн цалин урамшууллыг батлах, Ногдол ашиг тараах эсэх</t>
  </si>
  <si>
    <t>1/ Компанийн 2016 оны үйл ажиллагааны тайланд өгсөн үнэлгээ, дүгнэлт цаашдын зорилго, зорилт
2/ Санхүүгийн тайлан тэнцэл ашиг хуваарилалтын талаарх мэдээлэл 
3/ Аудитын хорооны тайлан, дүгнэлт 
4/ Зохион байгуулалтын асуудал 
5/ 2016 оны үйл ажиллагааны цэвэр ашгаас "Ногдол ашиг хуваарилах тухай" ТУЗ-ийн шийдвэрийг хэлэлцэн батлах 
6/ Компанийн удирдлагын болон үйл ажиллагааны 2017 оны зардлын төсөв батлах тухай</t>
  </si>
  <si>
    <t>УБ, ХУД, 1-р хороо, Чингисийн өргөн чөлөө, компанийн байранд болно/</t>
  </si>
  <si>
    <t>Компанийн 2016 оны үйл ажиллагааны үр дүн, 2017 оны үндсэн зорилт үзүүлэлтийн тухай,  компанийн дүрэмд өөрчлөлт оруулах, 2016 оны санхүүгийн тайлан түүнд өгсөн аудитын байгууллагын дүгнэлт, ТУЗ ба хороодын үйл ажиллагааны 2017 оны зардлын төсөв батлах тухай зэрэг асуудлаар тус тус хэлэлцэнэ/</t>
  </si>
  <si>
    <t>Компанийн 2016 оны үйл ажиллагаа болон санхүүгийн тайлангийн талаарх ТУЗ-ийн дүгнэлт, 2017 оны төлөвлөгөө, Ногдол ашгийн тухай, компанийн дүрэмд өөрчлөлт оруулах тухай /КТХ-ийн 94/2-94/3/, ТУЗ-ийн гишүүдийн нөхөн сонгууль зэрэг асуудлыг хэлэлцэнэ/</t>
  </si>
  <si>
    <t>Компанийн 2016 оны үйл ажиллагааны талаарх болон санхүүгийн тайланг хэлэлцэж батлах, цаашид хэрэгжүүлэх үйл ажиллагааны бизнес төлөвлөгөөг батлах, компанийн хувь нийлүүлсэн хөрөнгийн хэмжээг нэмэгдүүлэх, нэмэлт хувьцаа гаргах эсэх тухай, компанийн дүрэмд өөрчлөлт оруулах тухай болон бусад асуудлыг тус тус хэлэлцэнэ/</t>
  </si>
  <si>
    <t>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</si>
  <si>
    <t>1/ Тавилга ХК-ийн үйл ажиллагааны болон санхүүгийн тайлангийн талаарх ТУЗ-ын дүгнэлтийг хэлэлцэж батлах 2/ Ногдол ашгийн тухай 3/ ТУЗ-ийн гишүүдийг сонгох</t>
  </si>
  <si>
    <t>1/ Компанийн 2016 оны үйл ажиллагааны болон санхүүгийн тайлангийн талаарх ТУЗ-ийн дүгнэлтийг хэлэлцэж батлах;
2/ Компанийн цаашид хэрэгжүүлэх үйл ажиллагааны төсөл төлөвлөгөөг батлах;
3/ Ногдол ашиг хувиарлах эсэх тухай тайлагнах;
4/ Бусад/</t>
  </si>
  <si>
    <t>1/ Компанийн 2016 оны үйл ажиллагааны болон санхүүгийн тайлангийн талаарх төлөөлөн удирдах зөвлөлийн гаргасан дүгнэлтийг хэлэлцэн батлах 
2/ Компанийн 2017 оны үйл ажиллагааны төлөвлөгөөг батлах 
3/ Компанийн Төлөөлөн Удирдах зөвлөлийн гишүүдийг сонгох 
4/ Бусад</t>
  </si>
  <si>
    <t>1/ Компанийн 2016 оны санхүүгийн болон үйл ажиллагааны тайлангийн талаарх дүгнэлтийг хэлэлцэж батлах
2/ Ногдол ашиг хуваарилахгүй талаар танилцуулах 
3/ ТУЗ-ийн хараат бус гишүүнийг нөхөн сонгох</t>
  </si>
  <si>
    <t xml:space="preserve">Хувьцаа эзэмшигчдийн ээлжит хурлаар дараах асуудлуудыг хэлэлцүүлэхээр оруулсугай/
-  Компанийн жилийн үйл ажиллагааны болон санхүүгийн тайлангийн талаарх       төлөөлөн удирдах зөвлөлийн гаргасан дүгнэлтийг хэлэлцэж батлах
-   Компанийн  санхүүгийн  тайлан,   түүнд  хийгдсэн  хараат  бус   аудитын дүгнэлт
-  Компанийн 2016 оны бизнес үйл ажиллагааны тайлан
-  Компанийн 2017 оны бизнес төлөвлөгөөг батлах
-  Хянан шалгах зөвлөлийн тайлан
-  ТУЗ, Гүйцэтгэх удирдлагын зардлын төсөв
-  Ногдол ашиг тараах эсэх  
</t>
  </si>
  <si>
    <t>1/ Компанийн 2016 оны үйл ажиллагааны болон санхүүгийн тайлангийн талаарх төлөөлөн удирдах зөвлөлийн гаргасан дүгнэлт 
2/ Компанийн 2016 оны ажлын тайлан 
3/ 2017 оны ажлын төлөвлөгөө 
4/ Компанийн Төлөөлөн Удирдах зөвлөлийн гишүүд, хороодыг сонгох</t>
  </si>
  <si>
    <t>1/ Компанийн 2016 оны санхүүгийн тайлангийн түүнд хийгдсэн хараат бус аудиторын дүгнэлт  
2/ Компанийн 2016 оны үйл ажиллагааны тайлан 
3/ Компанийг өөрчлөн байгуулах төсөл 
4/ ТУз-ийн гишүүдийн бүрэлдэхүүнийг сонгох 5/ Аудитор хийлгэх компани сонгох 6/ 2017 оны зорилт бусад асуудал</t>
  </si>
  <si>
    <t>УБ, ХУД, 19-р хороолол, компанийн өөрийн байранд болно/</t>
  </si>
  <si>
    <t>Компанийн 2016 оны үйл ажиллагаа болон санхүүгийн тайланд өгсөн ТУЗ-ийн дүгнэлтийг хэлэлцэж батлах, ногдол ашиг тараахгүй байх тухай ТУЗ-ийн шийдвэрийг хувьцаа эзэмшигчдийн хуралд тайлагнах, компанийн 2017 оны ажлын төлөвлөгөө зэрэг асуудлыг тус тус хэлэлцэнэ/</t>
  </si>
  <si>
    <t>УБ, ХУД, компанийн өөрийн байранд болно/</t>
  </si>
  <si>
    <t>Компанийн 2016 оны үйл ажиллагаа болон санхүүгийн тайлангийн талаарх ТУЗ-ийн дүгнэлтийг хэлэлцэж батлах, ТУЗ-ийн тайлан 2017 төсөв төлөвлөгөөг хэлэлцэж батлах болон ногдол ашиг тараахгүй тухай ТУЗ-ийн тогтоол танилцуулах, ТУЗ-ийн гишүүдийг сонгож батлах зэрэг асуудлыг хэлэлцэнэ/</t>
  </si>
  <si>
    <t>Увс аймаг, Улаангом сум, 5-р баг, компанийн өөрийн байранд болно/</t>
  </si>
  <si>
    <t xml:space="preserve">Компанийн 2016 оны үйл ажиллагаа болон санхүүгийн тайлангийн талаарх аудитын дүгнэлт, компанийн 2017 оны ажлын төлөвлөгөө, компанийн дүрэмд өөрчлөлт оруулах тухай асуудлуудыг тус тус хэлэлцэнэ/ </t>
  </si>
  <si>
    <t>УБ, ХУД, 2-р хороо, Чингисийн өргөн чөлөө, компанийн байранд болно/</t>
  </si>
  <si>
    <t>Компанийн 2016 оны жилийн үйл ажиллагааны болон санхүүгийн тайлангийн талаарх ТУЗ-ийн гаргасан дүгнэлтийг хэлэлцэж батлах/</t>
  </si>
  <si>
    <t>1/ 2016 оны санхүүгийн болон үйл ажиллагааны тайлан 2/ ТУЗ-ын бүрэлдэхүүнийг шинэчлэн батлах 3/ Их хэмжээний хэлцэл батлах тухай 4/ Хөрөнгө оруулалтын зээлийг чөлөөлөх тухай</t>
  </si>
  <si>
    <t>1/ 2016 оны үйл ажиллагааны тайлан, санхүүгийн 2/ Компаний үйл ажиллагааны болон санхүүгийн тайлангийн талаарх ТУЗ-ийн дүгнэлт, нэгж хувьцаанд ногдол ашиг хувиарлах талаар 3/ Компанийн 2017 оны төлөвлөгөө 4/ ТУЗ-ийн гишүүд, хараат бус гишүүдийг сонгох</t>
  </si>
  <si>
    <t>1/ Компанийн 2016 оны үйл ажиллагаа болон СХТ-ийн талаарх ТУЗ-ийн гаргасан шийдвэр, 2/ ТУЗ-ийн гишүүдийг сонгох 3/ 2017 оны ажлын төлөвлөгөө 4/ 2017 оны ГУ-ын болон үйл ажиллагаа, ТУЗ-ийн зардлын төсөв батлах 5/ Ноогдол ашиг хуваарилахгүй байх тухай ТУЗ-ийн №17/1 тоот тогтоол</t>
  </si>
  <si>
    <t>1/ Компанийн 2016 оны жилийн үйл ажиллагааны талаарх Төлөөлөн удирдах зөвлөлийн гаргасан дүгнэлтийг хэлэлцэж батлах; 2/ Компанийн 2016 оны жилийн санхүүгийн тайлангийн талаарх Төлөөлөн удирдах зөвлөлийн гаргасан дүгнэлтийг хэлэлцэж батлах; 3/ Ногдол ашиг хуваарилахгүй тухай Төлөөлөн удирдах зөвлөлийн гаргасан шийдвэрийг хэлэлцэн батлах; 4/ Компанийн 2017 оны үйл ажиллагааны төлөвлөгөөг хэлэлцэж батлах; 5/ Төлөөлөн удирдах зөвлөлийн гишүүдийг шинээр сонгох/</t>
  </si>
  <si>
    <t>1/ Компанийн 2016 оны үйл ажиллагааны болон санхүүгийн тайлангийн талаарх ТУЗ-ийн гаргасан дүгнэлтийг хэлэлцэж батлах 2/ Компанийн 2017 оны төлөвлөгөө, төсөв батлах 3/ Компанийн дүрмийн нэмэлт өөрчлөлт хэлэлцэх, батлах</t>
  </si>
  <si>
    <t>1/ Компанийн 2016 оны үйлвэрлэлийн үйл ажиллагааны болон санхүүгийн тайлангийн талаарх ТУЗ-ийн дүгнэлтийг батлах, ТУЗ-ийн ажил, засаглалын тайланг мэдээлэх 2/ Компанийн ТУЗ-ийн 2017 оны цалин урамшуулал, зардлын төсөв батлах 3/ Компанийн ТУЗ-ийн хараат хараат бус гишүүдийг сонгох тухай 4/ Ногдол ашиг хуваарилахгүй тухай ТУЗ-ийн шийдвэрийн талаарх мэдээлэл</t>
  </si>
  <si>
    <t>Компанийн 2016 оны жилийн үйл ажиллагааны болон санхүүгийн тайлангийн талаарх Төлөөлөн удирдах зөвлөлийн дүгнэлтийг хэлэлцэж батлах/ Компанийн Төлөөлөн удирдах зөвлөлийн гишүүдийг сонгох/ Компанийн Төлөөлөн удирдах зөвлөлийн гишүүдийн цалин, урамшууллын хэмжээг тогтоож, дотоод ажлын зардлын төсвийг батлах/</t>
  </si>
  <si>
    <t>1/ Компанийн 2016 оны жилийн үйл ажиллагааны болон санхүүгийн тайлангийн талаарх ТУЗ-ийн дүгнэлтийг хэлэлцэж батлах 2/ Ногдол ашгийн талаарх ТУЗ-ийн шийдвэрийг танилцуулах 3/ 2017 оны бизнес төлөвлөгөөг танилцуулах 4/ ТУЗ-ийн гишүүдийг чөлөөлж, шинээр гишүүд сонгох 5/ ТУЗ-ийн 2017 оны төсөв батлах тухай 6/ Компанийн дүрэмд нэмэлт өөрчлөлт оруулах тухай</t>
  </si>
  <si>
    <t>1/ Компанийн 2016 оны жилийн үйл ажиллагааны болон санхүүгийн тайлан танилцуулах 2/ ТУЗ-аас санхүүгийн тайланд хийсэн дүгнэлтийг хэлэлцэх 3/ Компанийн 2016 оны санхүүгийн тайланд хийсэн аудитийн дүгнэлтийг хэлэлцэх 4/ Компанийн 2016 оны ногдол ашгийн тухай гаргасан ТУЗ-ийн шийдвэрийг танилцуулах 5/ Компанийн 2017 оны санхүүгийн төлөвлөгөө, зардлын төсвийг танилцуулах, батлах 6/ Их хэмжээний хэлцлийг батлах 7/ Компанийн дүрэмд өөрчлөлт оруулах / Нэгж хувьцааны үнэ, хувь нийлүүлсэн хөрөнгийн хэмжээний тухай залруулга хийх/ СЗХ-ны албан тоотын тухай</t>
  </si>
  <si>
    <t>1/ Компанийн 2016 оны үйл ажиллагааны болон санхүүгийн тайлангийн дүгнэлт 2/ Ногдол ашгийн тухай 3/ ТУЗ-ийн 2016 оны үйл ажиллагааны тайланг дүгнэх тухай 4/ ТУЗ-ийн гишүүдийн бүрэн эрхийг сунгах, чөлөөлөх, томилох тухай 5/ Компанийн хэлбэрийг өөрчлөх тухай төсөл эхлүүлэх тухай 6/ Компанийн дүрэм шинэчлэн батлах тухай</t>
  </si>
  <si>
    <t>1/ Компанийн 2016 оны үйл ажиллагааны болон санхүүгийн тайлангийн талаарх ТУЗ-ийн дүгнэлт; 2/ Ногдол ашиг хувиарлахгүй тухай ТУЗ-ийн гаргасан шийдвэрийг танилцуулах 3/ Компанийн нэмж хувьцаа гаргах тухай</t>
  </si>
  <si>
    <t>а/ Компанийн 2016 оны үйл ажиллагааны болон санхүүгийн тайлангийн талаарх ТУЗ-ийн дүгнэлт
б/ ТУЗ-ийн 2016 оны зардлын төсвийн гүйцэтгэл болон 2017 оны зардлын төсөв, ТУЗ-ийн 2016 оны тайлан
в/ Компанийн ТУЗ-ийн гишүүдийг сонгох
г/ Компанийн ногдол ашгийн талаар гаргасан ТУЗ-ийн шийдвэрийг мэдээлэх
д/ Компанийн дүрэмд нэмэлт өөрчлөлт оруулах тухай
е/ Хөрөнгө худалдан борлуулах тухай
ё/ Үндсэн хөрөнгө шилжүүлэх тухай
ж/ Хөрөнгө шилжүүлэх тухай
з/ Орон нутгийн өмчийн 51% болон хувьцаа эзэмшигчдийн эзэмшилд байдаг хувьцааны багцыг хэлэлцэх</t>
  </si>
  <si>
    <t>1/ Êîìïàíèéí 2016 îíû ¿éë àæèëëàãààíû áîëîí ñàíõ¿¿ãèéí òàéëàíãèéí òàëààðхТУЗ-ийндүгнэлт;
2/ Ногдол ашиг  хувиарлахгүй тухай ТУЗ-ийн гаргасан шийдвэрийг танилцуулах
3/ Бусад</t>
  </si>
  <si>
    <t>1/ Компанийн 2016 оны үйл ажиллагааны тайлан, түүнд хийгдсэн төлөөлөн удирдах зөвлөлийн дүгнэлт 2/ Компанийн 2016 оны санхүүгийн тайлан, түүнд хийгдсэн хараат бус аудитын дүгнэлт 3/ Компанийн 2016 оны санхүүгийн тайланд хийсэн ТУЗ-ийн дүгнэлт 4/ ТУЗ-ийн энгийн болон хараат бус гишүүдийг сонгох 5/ ТУЗ-ийн 2017 оны зардлын төсвийг батлах 6/ Ногдол ашиг хуваарилах эсэх тухай ТУЗ-ийн шийдвэр, тогтоолыг танилцуулах</t>
  </si>
  <si>
    <t xml:space="preserve">1/ Компанийн 2016 оны үйл ажиллагааны болон санхүүгийн тайлангийн талаарх ТУЗ-ийн дүгнэлтийг батлах
2/ Компанийн 2017 оны бизнес төлөвлөгөөг батлах
3/ Компанийн хувь нийлүүлсэн хөрөнгийн хэмжээг өөрчлөх асуудлыг хэлэлцэж, батлах
4/ “ФРОНТИЕР ЛЭНД ГРУПП” ХК-ийн нэмэлт хувьцаа гаргах асуудлыг хэлэлцэж, батлах 
5/ Компанийн хувьцааг тэргүүн ээлжинд худалдаж авах болон шаардах эрх хэрэгжүүлэх тухай хэлэлцэх
6/ Компанийн Дүрэмд нэмэлт өөрчлөлт оруулж, шинэчилсэн найруулгыг батлах
7/ Төлөөлөн Удирдах Зөвлөлийн гишүүдийг сонгох
8/ Төлөөлөн Удирдах Зөвлөлийн 2017 оны цалин, урамшуулал, үйл ажиллагааны төсвийг батлах
9/ Ногдол ашиг тараахгүйгээр шийдвэрлэсэн тухай ТУЗ-ийн шийдвэрийг танилцуулах
10/ Компани, үүсгэн байгуулагчдын хооронд байгуулсан Туул Сонгино Усны Нөөц Цогцолбор төслийг хэрэгжүүлэх гэрээнд оруулсан нэмэлт өөрчлөлтүүдийг батлах 
11/ Бусад
</t>
  </si>
  <si>
    <t>1/ Компанийн 2016 оны үйл ажиллагааны болон санхүүгийн тайлангийн талаарх ТУЗ-өөс гаргасан дүгнэлтийг хэлэлцэн батлах;
2/ Компанийн ногдол ашгийн талаар гаргасан ТУЗ-ийн шийдвэрийг танилцуулах;
3/ ТУЗ-ийн гишүүдийг сонгох тухай;
4/ Компанийн ТУЗ-ийн зардлын 2017 оны төсвийн төслийг батлах/</t>
  </si>
  <si>
    <t>1/ Жинст Увс ХК-йн 2016 оны үйл ажиллагааны болон санхүүгийн тайланг батлах тухай, 2/ Төлөөлөн Удирдах Зөвлөлийн гишүүдийг сонгож, томилох, 3/ Бусад асуудал</t>
  </si>
  <si>
    <t>Өвөрхангай аймаг, Арвайхээр сум "Нутгийн удирдлагын ордон"-ын 203 тоот өрөөнд болно/</t>
  </si>
  <si>
    <t>УБ, ХУД, 15-р хороо, Чингисийн өргөн чөлөө, компанийн байранд болно/</t>
  </si>
  <si>
    <t xml:space="preserve">  Компанийн 2016 оны үйл ажиллагааны болон санхүүгийн тайланд ТУЗ-өөс өгсөн дүгнэлтийг хэлэлцэж батлах, ТУЗ-ийн ердийн болон хараат бус гишүүдийг сонгох, 2016 оны үйл ажиллагааны үр дүнгээр хуваарилах ногдол ашгийн хувь хэмжээг тогтоосон ТУЗ-ийн хурлын шийдвэрийг батлах, АГ ХК-ийн ХЭХ-ын болон ТУЗ-ийн үйл ажиллагааны 2017 оны зардлын төсвийг хэлэлцэж батлах зэрэг асуудлуудыг батална/</t>
  </si>
  <si>
    <t>1/ Компанийн 2016 оны үйл ажиллагааны болон санхүүгийн тайланд өгсөн ТУЗ-ийн дүгнэлтийг батлах, компанийн 2016 оны санхүүгийн тайланд хийсэн аудитын дүгнэлтийг хэлэлцэж батлах компанийн Төлөөлөн удирдах зөвлөлийн ердийн гишүүдийг сонгох, компанийн Төлөөлөн удирдах зөвлөлийн хараат бус гишүүдийг сонгох, 2016 оны ногдол ашгийг хуваарилах тухай ТУЗ-ийн тогтоолыг хувьцаа эзэмшигчдэд мэдээлэх, 2017 оны ТУЗ-ийн төсвийг батлах зэрэг асуудлуудыг хэлэлцэнэ/</t>
  </si>
  <si>
    <t>Компанийн 2016 оны үйл ажиллагааны талаарх ТУЗ-ийн  болон санхүүгийн тайланг хэлэлцэж батлах, компанийн цаашид хэрэгжүүлэх үйл ажиллагааны бизнес төлөвлөгөөг батлах, компанийн хувь нийлүүлсэн хөрөнгийн хэмжээг нэмэгдүүлэх нэмэлт хувьцаа гаргах, компанийн оноосон нэр өөрчлөх, дүрэмд нэмэлт өөрлөлт оруулах тухай болон бусад асуудлаар тус тус хэлэлцэнэ/</t>
  </si>
  <si>
    <t>Компанийн 2016 оны үйл ажиллагааны тайлан болон санхүүгийн тайлангийн талаарх ТУЗ-ийн дүгнэлт, компанийн аудитын хорооны тайлан, 2017 оны ажлын төлөвлөгөөг батлах тухай, ТУЗ-ийн гишүүдийг сонгох, ТУЗ болон гүйцэтгэх удирдлагын 2017 оны зардлын төсөв батлах, ногдол ашгийн талаарх ТУЗ-ийн шийдвэр зэрэг асуудлуудыг тус тус хэлэлцэн батална/</t>
  </si>
  <si>
    <t>1/ Компанийн 2016 оны үйл ажиллагааны болон санхүүгийн тайланд өгсөн төлөөлөн удирдах зөвлөлийн дүгнэлтийг хэлэлцэн батлах 2/ 2017 оны бизнесийн үйл ажиллагааны төлөвлөгөө 3/ Компанийн дүрэмд нэмэлт өөрчлөлт оруулан батлах 4/ Ноогдол ашиг хуваарьлах тухай</t>
  </si>
  <si>
    <t>1/ Компанийн 2016 оны үйл ажиллагааны тайлан, түүнд хийгдсэн Төлөөлөн удирдах зөвлөлийн дүгнэлтийг хэлэлцэж батлах тухай; 2/ Компанийн 2016 оны санхүүгийн тайлан, түүнд хийгдсэн Аудитын хорооны дүгнэлтийг хэлэлцэж батлах тухай; 3/ Төлөөлөн удирдах зөвлөлийн 2017 оны зардлын төсөв батлах тухай; 4/ Ногдол ашиг хуваарилах тухай Төлөөлөн удирдах зөвлөлийн шийдвэрийн тайланг танилцуулах тухай;</t>
  </si>
  <si>
    <t xml:space="preserve">1/ Компанийн 2016 оны үйлдвэрлэлийн үйл ажиллагааны болон санхүүгийн тайлангийн талаарх ТУЗ-н дүгнэлт бүхий тайлан 2/ Аудитын хорооны тайлан 3/ Компанийн ТУЗ-н болон Гүйцэтгэх удирдлагын 2017 оны цалин урамшуулал болон зардлын төсөв  4/ Компанийн ТУЗ-н ердийн болон хараат бус гишүүд сонгох 5/ Компанийн ногдол ашгийн талаар гаргасан ТУЗ-н шийдвэрийг хэлэлцэх 6/ Их хэмжээний хэлцэл хийх зөвшөөрлийг ТУЗ-д олгох </t>
  </si>
  <si>
    <t xml:space="preserve">1/ Компанийн 2016 оны үйл ажиллагааны болон санхүүгийн тайлангийн талаарх ТУЗ-ийн дүгнэлтийг хэлэлцэж батлах;
2/ Компанийн цаашид хэрэгжүүлэх үйл ажиллагааны бизнес төлөвлөгөөг батлах, 
3/ ТУЗ-ын ногдол ашиг тараахгүй талаар гаргасан тогтоолыг хэлэлцэх,
4/ Бусад,
</t>
  </si>
  <si>
    <t>1/ Компанийн 2016 оны үйл ажиллагааны тайлан
2/ Компанийн ТУЗ-ийн тайлан
3/ Аудитын хорооны тайлан
4/ ТУЗ-ийн гишүүдийг сонгох
5/ ТУЗ-ийн 2017 оны зардлын тайлан
6/ Тогтоолын төсөл</t>
  </si>
  <si>
    <t>1/ Компанийн 2016 оны үйл ажиллагааны болон санхүүгийн тайлангийн талаарх ТУЗ-ийн дүгнэлтийг хэлэлцэж батлах;
2/ Ногдол ашиг тараахгүй байхаар шийдвэрлэсэн үндэслэлийн талаарх ТУЗ мэдээллийг хэлэлцэн батлах,
3/ Компанийн дүрэмд нэмэлт өөрчлөлтийг хэлэлцэж батлах, 
4/ Компанийн ТУЗ гишүүдийг сонгох асуудлыг хэлэлцэх</t>
  </si>
  <si>
    <t>Компанийн 2016 оны үйл ажиллагааны тайлан болон санхүүгийн тайлан түүнд хийгдсэн ТУЗ-ийн дүгнэлт, компанийн аудитын хорооны тайлан, 2017 оны ажлын төлөвлөгөөг батлах тухай, ТУЗ-ийн гишүүдийг сонгох, ТУЗ болон гүйцэтгэх удирдлагын 2017 оны зардлын төсөв батлах, ногдол ашгийн талаарх ТУЗ-ийн шийдвэрийг хэлэлцэн батлах, компанийн дүрэмд өөрчлөлт оруулах зэрэг асуудлууд хэлэлцэнэ/</t>
  </si>
  <si>
    <t>Ховд аймаг, компанийн өөрийн байранд болно/</t>
  </si>
  <si>
    <t>Компанийн 2016 оны үйл ажиллагаа болон санхүүгийн тайлангийн талаарх ТУЗ-ийн дүгнэлтийг хэлэлцэж батлах, ногдол ашиг хуваарилахгүй тухай ТУЗ-ийн гаргасан тогтоол, компанийн хэлбэрийг өөрчлөн ХХК болгох, компанийг өөрчлөн байгуулах комиссыг томилох, ХХК-ийн дүрмийн төслийг хэлэлцэж батлах зэрэг асуудлуудыг хэлэлцэнэ/</t>
  </si>
  <si>
    <t>УБ, "Монгол савхи" ХК-ийн байранд болно/</t>
  </si>
  <si>
    <t>Компанийн 2016 оны үйл ажиллагааны тайлан, ТУЗ-ийн тайлан, Аудитын хорооны тайлан, ТУЗ-ийн гишүүдийг сонгох зэрэг асуудлуудыг хэлэлцэнэ/</t>
  </si>
  <si>
    <t>13/30 цагт</t>
  </si>
  <si>
    <t>13/00 цагт</t>
  </si>
  <si>
    <t>11/00 цагт</t>
  </si>
  <si>
    <t xml:space="preserve">1/ Компанийн 2016 оны үйл ажиллагааны болон санхүүгийн тайлангийн талаарх ТУЗ-ийн дүгнэлтийг хэлэлцэж батлах;
2/ ТУЗ-ийн 2016 оны үйл ажиллагааны тайланг танилцуулах
3/ ТУЗ-ийн гишүүнийг чөлөөлөх, нэр дэвшигчдийг батлах
4/ Компанийн 2017 оны үйл ажиллагааны талаар хэлэлцэх                                                           </t>
  </si>
  <si>
    <t xml:space="preserve">1/ Компанийн 2016 оны үйл ажиллагааны болон санхүүгийн тайлангийн талаарх ТУЗ-ийн дүгнэлтийг хэлэлцэж батлах;
2/ Компанийн 2017 оны бизнесийн үйл ажиллагааны төлөвлөгөөг батлах
3/ Компанийн дүрэмд нэмэлт өөрлөлтийг оруулан батлах тухай
4/ Ноогдол ашиг тараах эсэх болон бусад                                                  </t>
  </si>
  <si>
    <t xml:space="preserve">1/ Компанийн 2016 оны үйл ажиллагааны болон санхүүгийн тайлангийн талаарх ТУЗ-ийн дүгнэлтийг хэлэлцэж батлах;
2/ Ноогдол ашгийн талаар хувьцаа эзэмшигчдэд мэдээлэл хүргэх тухай
3/ ТУЗ-ийн гишүүдийн бүрэн эрхийн хугацааг үргэлжлүүлэх тухай асуудал
                                                          </t>
  </si>
  <si>
    <t xml:space="preserve">1/ Компанийн санхүүгийн тайлан
2/ ТУЗ-ийн хараат бус гишүүдийн дүгнэлт
3/ Ногдол ашиг олгох тухай
4/ Бусад асуудал                                                  </t>
  </si>
  <si>
    <t xml:space="preserve">1/ Компанийн 2016 оны үйл ажиллагааны тайлан
2/ Компанийн аудитлагдсан санхүүгийн тайлан, Аудитийн хорооны дүгнэлт
3/ ТУЗ-ийн 2016 оны үйл ажиллагааны тайлан болон 2017 оны зардлын төсвийг батлах тухай
4/ ТУЗ-ийн ердийн болон хараат бус гишүүдийг сонгох 5/ Ноогдол ашгийн тухай                                                          </t>
  </si>
  <si>
    <t>1/ 2016 оны үйл ажиллагааны болон санхүүгийн тайлангийн талаар ТУЗ гаргасан дүгнэлт 2/ Ногдол ашиг хувиарлахгүй тухай ТУЗ гаргасан шийдвэрийг танилцуулах 3/ Компанийн үйл ажиллагааны талаар мэдээлэл өгөх</t>
  </si>
  <si>
    <t>1/ 2016 Санхүүгийн жилийн эцсийн тайлан 2/ Аудиторын дүгнэлт 3/ Байгууллагын 2016 оны үйл ажиллаганы тайлан 4/ Компанийн үндсэн үйл ажиллагаатай холбоотой асуудлаар улсын чанартай зохион байгуулагдах ажилд биечлэн оролцох, үйл ажиллагаатай холбоотой асуудлаар санал хэлэлцэх,шийдвэр гаргах 5/ Компанийн 2017-2021 онуудад хэрэгжүүлэх бизнес төлөвлөгөөг баталж, санал солилцож шийдвэр гаргах 6/ Компанийн ТУЗ-ийн зарим гишүүнийг чөлөөлөх, шинээр сонгох 7/ Хууль тогтоомж болон компанийн дүрмээр тогтоосон бусад асуудлыг хэлэлцэж шийдвэрлэх</t>
  </si>
  <si>
    <t>УБ, ЧД, 4-р хороо, Самбуугийн гудамж-22, компанийн өөрийн байранд болно/</t>
  </si>
  <si>
    <t>Компанийн 2016 оны үйл ажиллагааны болон санхүүгийн тайлан, түүнд өгсөн ТУЗ-ийн дүгнэлт, 2016 оны цэвэр ашгаас ногдол ашиг хуваарилах тухай ТУЗ-ийн шийдвэр, "Зоос гоёл" ХК-ийн хэлбэрийг өөрчилж ХХК болгон өөрчлөн байгуулах, компанийг өөрчлөн байгуулах төсөл, ХЭ-дийн эрхийг хэрэгжүүлэх журам, компанийг өөрчлөн байгуулснаар хувьцаа эзэмшигчдийн нэгж хувьцааг эргүүлэн худалдан авах үнийг КТХ-ийн 55-р зүйлд заасны дагуу хөндлөнгийн мэргэжлийн үнэлгээний байгууллагын дүгнэлтийг харгалзан тогтоох, өөрчлөн байгуулагдах ХХК-ийн дүрмийн шинэчилсэн найруулгын төслийг батлах болон бусад асуудлыг хэлэлцэнэ/</t>
  </si>
  <si>
    <t>УБ, БЗД, 25-р хороо, Алтан орд, 4 давхарт болно/</t>
  </si>
  <si>
    <t>Компанийн 2016 оны үйл ажиллагааны болон санхүүгийн тайланд өгсөн ТУЗ-ийн дүгнэлт, компанийн 2017 оны төлөвлөгөө, ТУЗ-ийн гишүүдийг томилох зэрэг асуудлуудыг тус тус хэлэлцэнэ/</t>
  </si>
  <si>
    <t>Компанийн 2016 оны үйл ажиллагааны тайлан, түүнд хийгдсэн ТУЗ-ийн дүгнэлт, 2016 оны санхүүгийн тайлангийн талаар гаргасан аудитын тайлан,  ТУЗ-ийн гишүүдийг томилох, ТУЗ-ийн гишүүдийг томилох, ногдол ашиг хуваарилахгүй байх ТУЗ-ийн шийдвэрийг танилцуулах, компанийн дүрэм шинэчлэн батлах тухай хэлэлцэнэ/</t>
  </si>
  <si>
    <t>Увс аймаг, Улаангом сум, компанийн өөрийн байранд болно/</t>
  </si>
  <si>
    <t>Компанийн 2016 оны үйл ажиллагаа болон санхүүгийн тайлангийн талаарх ТУЗ-ийн дүгнэлтийг хэлэлцэн батлах, 2017 оны төсөв төлөвлөгөөг хэлэлцэн батлах болон ТУЗ-ийн гишүүдийг сонгож батлах зэрэг асуудлыг тус тус хэлэлцэнэ/</t>
  </si>
  <si>
    <t>1/ Компанийн 2016 оны жилийн үйл ажиллагааны болон санхүүгийн тайлангийн талаарх ТУЗ-ийн дүгнэлт/ 2/ Компанийн 2017 оны бизнесийн үйл ажиллагааны төлөвлөгөөг батлах 3/ ТУЗ-ийн 2017 оны зардлын төсөв</t>
  </si>
  <si>
    <t>1/ ТУЗ-ийн дүгнэлт батлах 2/ ТУЗ-ийн гишүүдийг томилох 3/ Компанийн 2017 оны төлөвлөгөөтэй танилцах 4/ Ноогдол ашиг хуваарилахгүй байх шийдвэртэй танилцах 5/ТУЗ-ийн үйл ажиллагааны тайлантай танилцах</t>
  </si>
  <si>
    <t>1/2016 оны компанийн үйл ажиллагааны жилийн тайланг хэлэлцэж батлах, 2/2016 оны санхүүгийн жилийн аудитлагдсан тайланг хэлэлцэж батлах, 3/2017 оны компанийн бизнес төлөвлөгөөний үндсэн чиглэл, зорилго, зорилтыг хэлэлцэж батлах, 4/Компанийн дүрэмд өөрчлөлт оруулах тухай, 5/ Компанийн хэлбэр өөрчлөх тухай ТУЗ-ийн шийдвэрийг хэлэлцэж батлах</t>
  </si>
  <si>
    <t>1/ Компанийн 2016 оны үйл ажиллагааны болон санхүүгийн тайлангийн талаарх ТУЗ-ийн дүгнэлтийг батлах
2/ ТУЗ-ийн гишүүдийг сонгох
3/ 2017 оны үйл ажиллагааны төлөвлөгөөг хэлэлцэх
4/ ТУЗ-ийг гишүүдийн цалиг урамшууллыг хэлэлцэн батлах 
5/ Компанийн нэгдэх үйл ажиллагааны явцыг хэлэлцэх
6/ Бусад асуудал</t>
  </si>
  <si>
    <t xml:space="preserve">1/ Компанийн 2016 оны үйл ажиллагааны болон санхүүгийн тайланг хэлэлцэх
2/ Компанийн 2016 оны санхүүгийн тайланд хийсэх аудитын байгууллагын дүгнэлт
3/ Компанийн 2016 оны үйл ажиллагааны болон санхүүгийн тайланд ТУЗ-аас өгёөн дүгнэлт 
4/ Зохион байгуулалтын асуудал 
5/ Бусад асуудал 
</t>
  </si>
  <si>
    <t>1/ Компанийн 2016 оны үйл ажиллагааны болон санхүүгийн тайлангийн талаарх ТУЗ-ийн дүгнэлт
2/ ТУЗ-ийн гишүүдийг сонгох
3/ Компанийн 2017 оны зорилтуудыг батлах
4/ ТУз болон гүйцэтгэх удирдлагын 2017 оны зардлын төсөв батлах 
5/ Ногдол ашиг хуваарилахгүй байхтухай ТУЗ-ийн тогтоол
6/ Даваанбулаг ХК-с Орхонбуур ХХК-д төлөх өрийг хувьцаагаар солих төсөл, Түүнтэй холбоотойгоор компанийн дүрэмд өөрчлөлт орууоах өөрчлөлтийн төсөл</t>
  </si>
  <si>
    <t xml:space="preserve">1/ Компанийн техник технологийн шинэчлэлийн үйл ажиллагааны тайлан
2/ Компанийн 2016 оны санхүүгийн тайлан аудитийн дүгнэлт, хөрөнгийн үнэлгээг хэлэлцэж батлах
3/ ТУЗ-ийн зарим гишүүдийг чөлөөлөх, шинээр сонгох 
4/ Компанийн дүрэмд нэмэлт өөрчлөлт оруулах
5/ Хууль тогтоомж ыолон компанийн дүрмээр тогтоосон бусад асуудлыг хэлэлцэж шийдвэрлэх
</t>
  </si>
  <si>
    <t xml:space="preserve">1/ Компанийн 2016 оны санхүүгийн болон үйл ажиллагааны тайланд агсөн ТУЗ-ийн дүгнэлт
2/ Компанийн 2017 оны санхүүгийн төлөвлөгөөг танилцуулах
3/ ТУЗ-ийн зарим гишүүдийг чөлөөлөх, шинээр сонгох
4/ Ногдол ашиг хуваарилахгүй талаар
5/ ТУЗ-ийн үйл ажиллагаа санхүүгийн тайлангийн талаар танилцуулах
</t>
  </si>
  <si>
    <t xml:space="preserve">2/1/ Компанийн 2016 оны үйл ажиллагааны тайланд дүгнэлт өгөх (Гүйцэтгэх захирал О/Отгонбаатар, ТУЗ-ийн дарга Ц/Түмэнцогт)
2/2/ Компанийн 2016 оны жилийн эцсийн санхүүгийн тайлангийн талаарх Төлөөлөн удирдах зөвлөлийн гаргасан дүгнэлтийг хэлэлцэж батлах,  хараат бус аудитын дүгнэлтийг танилцуулах (Хэлтсийн дарга С/Одбаяр, ТУЗ-ийн Аудитын хорооны дарга А/Батзориг)
2/3/ Төлөөлөн удирдах зөвлөлийн 2016 оны үйл ажиллагааны тайланг танилцуулж Төлөөлөн удирдах зөвлөлийн 2017 оны зардлын төсвийг хэлэлцэж батлах (ТУЗ-ийн дарга Ц/Түмэнцогт)
2/4/ Төлөөлөн удирдах зөвлөлийн ердийн болон хараат бус гишүүдийг сонгох асуудлыг хэлэлцэж шийдвэрлэх (ТУ3-ийн Нэр дэвшүүлэх хорооны дарга Д/Ганболд)
2/5/ Хувьцаа эзэмшигчдэд ногдол ашиг хуваарилах асуудлыг шийдвэрлэх (Гүйцэтгэх захирал О/Отгонбаатар)
2/6/ Компанийн эд хөрөнгө актлах асуудлыг хэлэлцэн шийдвэрлэх (Техникийн асуудал эрхэлсэн дэд захирал Э/Цасчихэр)
</t>
  </si>
  <si>
    <t>1/ Компанийн 2016 оны үйл ажиллагааны болон санхүүгийн тайлангийн талаарх ТУЗ-ийн дүгнэлтийг батлах
2/ ТУЗ-ийн гишүүдийг сонгох
3/ ТУЗ-ийг гишүүдийн цалиг урамшууллыг хэлэлцэн батлах 
4/ Компани нэгтгэн өөрчлөн байгуулагдах явц болон бусад асуудал</t>
  </si>
  <si>
    <t>1/ Компанийн 2016 оны үйл ажиллагааны тайланг хэлэлцэж, батлах;
2/ Компанийн 2016 оны санхүүгийн тайланг хэлэлцэж, батлах;</t>
  </si>
  <si>
    <t>1/ Компанийн 2016 оны санхүүгийн тайлан 2/ 2016 оны үйл ажиллагааны тайлан/ 2017 оны төлөвлөгөө 3/ Хөнгөн бетон шохойн үйлдвэрийг түрээслэх замаар өр төлбөрийг барагдуулах төслийг хэлэлцэн шийдвэрлэх 4/Компанийн ТУЗ-ийн нэр бүхий гишүүдийг өөрчлөх, шинээр нөхөн сонгох</t>
  </si>
  <si>
    <t>1/ 2016 оны компанийн жилийн үйл ажиллагааны болон санхүүгийн тайлангийн талаарх төлөөлөн удирдах зөвлөлийн дүгнэлтийг хэлэлцэж батлах; 2/ Ногдол ашгийн талаарх ТУЗ-ийн шийдвэрийг танилцуулах;</t>
  </si>
  <si>
    <t>Компанийн 2016 оны үйл ажиллагаа болон санхүүгийн тайланд өгсөн ТУЗ-ийн дүгнэлтийг хэлэлцэж батлах, 2017 оны бизнесийн үйл ажиллагааны төлөвлөгөөг танилцуулах, ТУЗ-ийн гишүүдийг чөлөөлөх, томилох тухай, компанийн дүрэмд нэмэлт өөрчлөлт оруулах тухай тус тус хэлэлцэнэ/</t>
  </si>
  <si>
    <t>Дархан-Уул аймаг, Дархан сум, 7-р баг, Монгол алт компанийн байранд болно/</t>
  </si>
  <si>
    <t>Компанийн  санхүүгийн тайлан, ТУЗ-ийн хараат бус гишүүдийн дүгнэлт, ногдол ашиг олгох тухай болон бусад асуудал хэлэлцэнэ/</t>
  </si>
  <si>
    <t>1/ Компанийн 2016 оны санхүүгийн тайлан хэлэлцэн батлах 2/ Ногдол ашиг хуваарилахгүй тухай ТУЗ-ийн тогтоолыг хэлэлцэн батлах 3/ ТУЗ болон дэргэдэх хорооныг сонгох 4/ Нэмж хувьцаа гаргах төслийг хэлэлцэх 5/ 2017 оны бизнес төлөвлөгөөг батлах 6/ Компанийн засаглалын бодлогын баримт бичиг болон журмыг батлах 7/ Компанийг нэгтгэх болон охин компанийг байгуулах - Компанийн үнэлгээний тайланг хэлэлцэж батлах 8/ Бусад асуудал</t>
  </si>
  <si>
    <t xml:space="preserve">1/ Компанийн 2016 оны үйл ажиллагааны болон санхүүгийн тайлангийн талаарх ТУЗ-ийн дүгнэлтийг батлах
2/ Компанийн 2016 оны бизнесийн үйл ажиллагааны тайлан
3/ 2017 оны бизнесийн үйл ажиллагааны төлөвлөгөөг хэлэлцэх
4/ ТУЗ-ийг гишүүдийг сонгох 
5/ Бусад асуудал
</t>
  </si>
  <si>
    <t>УБ, СБД, Чингисийн өргөн чөлөө, Смарт 4К телевизийн байранд болно/</t>
  </si>
  <si>
    <t>Компанийн 2016 оны үйл ажиллагаа болон санхүүгийн тайлангийн талаарх ТУЗ-ийн дүгнэлтийг хэлэлцэж батлах, ногдол ашиг хуваарилахгүй тухай ТУЗ-ийн гаргасан шийдвэрийг хэлэлцэж батлах,  ТУЗ болон ТУЗ –ийн дэргэдэх хороодыг сонгох, Компанийн үйл ажиллагааг сэргээх, компанийг нэгтгэх тухай төслийг батлах, нэмж хувьцаа гаргах, компанийн дүрмийг шинэчилсэн найруулга болон бусад асуудлыг тус тус хэлэлцэн батална/</t>
  </si>
  <si>
    <t>1/ Компанийн 2016 оны үйл ажиллагааны болон санхүүгийн тайлангийн талаарх төлөөлөн удирдах зөвлөлийн дүгнэлт; 2/ Төлөөлөн удирдах зөвлөлийн гишүүдийг сонгох тухай; 3/ Төлөөлөн удирдах зөвлөлийн гишүүдийн цалин, урамшууллын хэмжээг тогтоох тухай; 4/ Компанийн оноосон нэрийг өөрчлөх, үүнтэй холбоотой компанийн дүрэмд оруулах өөрчлөлт/</t>
  </si>
  <si>
    <t xml:space="preserve">1/ Компанийн 2016 оны үйл ажиллагааны болон санхүүгийн тайлангийн талаарх ТУЗ-ийн дүгнэлтийг хэлэлцэж батлах
2/ Компанийн үйл ажиллагаа явуулах албан ёсны хаягт өөрчлөлт оруулах
3/ 2017 оны бизнесийн үйл ажиллагааны төлөвлөгөөг хэлэлцэх
4/ ТУЗ-ийг гишүүдийг сонгох 
5/ Бусад асуудал
</t>
  </si>
  <si>
    <t>1/ Компаний 2016 оны үйл ажиллагааны болон санхүүгийн тайлан,түүнд хийгдсэн хараат бус аудитын дүгнэлтийн талаарх ТУЗ дүгнэлт бүхий тайланг батлах/                                                                                                              2/ Компаний 2017 үйл ажиллагааны төлөвлөгөөг батлах/                                                               3/ ТУЗ-ын гишүүнд өөрчлөлт оруулах/</t>
  </si>
  <si>
    <t>1/ Компаний 2016 оны үйл ажиллагааны болон санхүүгийн тайлан,түүнд хийгдсэн хараат бус аудитын дүгнэлтийн талаархи ТУЗ дүгнэлт бүхий тайланг батлах/                                                                                                              2/ Компаний 2017 үйл ажиллагааны төлөвлөгөөг батлах/                                               3/ ТУЗ-ын гишүүнд өөрчлөлт оруулах/</t>
  </si>
  <si>
    <t>1.Компаний Гүйцэтгэх удирдлагаас  2016 онд хийсэн ажлын тайлан, 2.Компаний 2016 оны санхүүгийн тайлан түүнд хийсэн Аудитын дүгнэлт, 3.Компаний дүрмэнд аудитын байгууллагыг ажиллуулах талаар нэмэлт өөрчлөлт оруулах, аудитын байгууллагыг сонгох, түүнтэй байгуулах гэрээг батлах, 4.Компаний ТУЗ-ийн гишүүдийг сонгох, Хараат бус гишүүдийг сонгох, 5. Компаний ТУЗ-ийн төсвийг батлах, 6.Ноогдол ашиг хувиарлах эсэх талаар гарсан ТУЗ-ийн шийдвэрийг батлах, 7.Бусад асуудлуудыг тус тус хэлэлцэнэ.</t>
  </si>
  <si>
    <t>УБ,БГД 1-р хороо,ТЗ вокзалын урд компанийн байр</t>
  </si>
  <si>
    <t>91914616, 99117932</t>
  </si>
  <si>
    <t>1.Компанийн 2016 оны үйл ажиллагааны болон санхүүгийн тайланд хийгдсэн Төлөөлөн удирдах зөвлөлийн дүгнэлт бүхий тайлан 2.ТУЗ-ийн ногдол ашиг тараах эсэх талаар гаргасан шийдвэр</t>
  </si>
  <si>
    <t>09.00 цагт</t>
  </si>
  <si>
    <t>УБ, ЧД, 6-р хороо, Бага тойруу, 26/1 "Монбармат" ХХК-ийн 306 тоот байранд болно.</t>
  </si>
  <si>
    <t>Компанийн 2016 оны санхүүгийн тайлан түүнд хийгдсэн хараат бус аудитын дүгнэлтийн талаар, үйл ажиллагааны тайлангийн талаар 2017 оны төлөвлөгөөний талаар,  ТУЗ-ийн гишүүдийг сонгох,компанид тулгамдаж буй асуудлуудыг хэлэлцэнэ.</t>
  </si>
  <si>
    <t>Монгол дизель</t>
  </si>
  <si>
    <t>MDZ</t>
  </si>
  <si>
    <t>ХУД 15 хороо Гэгээнтэн цогцолбор Фидес тауэр 502 тоот</t>
  </si>
  <si>
    <t>Компанийн ТУЗ- өөс гаргасан 2012 оны санхүүгийн тайлангийн талаархи дүгнэлтийг хэлэлцэж батлах Компанийн ТУЗ- өөс гаргасан 2012 оны үйл ажиллагааны тайлангийн алаархи дүгнэлтийг хэлэлцэж батлах ТУЗ -ийн ердийн болон хараат бус гишүүдийг сонгох ТУЗ -ийн 2012 оны зардалын төсөв батлах</t>
  </si>
  <si>
    <t>Уб хот СХД, 20 хороо Карьер ХХК байр</t>
  </si>
  <si>
    <t>Компанийн 2016 оны уйл ажиллагааны болон санхүүгийн тайлангийн талаар ТУЗ гаргасан дүгнэлт, Ногдол ашиг хувиарлахгүй талаар ТУЗ-ийн гаргасан шийдвэрийг танилцуулах, ТУЗ гишүүдийг сонгох</t>
  </si>
  <si>
    <t>99110960, 99074431</t>
  </si>
  <si>
    <t>Дорнод аймаг, Хэрлэн сум 7 дугаар баг компанийн өөрийн байр</t>
  </si>
  <si>
    <t>99093712, 99587575, 99074431</t>
  </si>
  <si>
    <t>Компанийн 2016 оны уйл ажиллагааны болон санхүүгийн тайлангийн талаар ТУЗ гаргасан дүгнэлт, Ногдол ашиг хувиарлахгүй талаар ТУЗ-ийн гаргасан шийдвэрийг танилцуулах, ТУЗ гишүүдийг сонгох,Компанийг ХХК болгон өөрчлөн байгуулах төсөл батлах, Компанийг өөрчлөн байгуулах комиссыг томилох, ХХК-ийн дүрмийн төслийг хэлэлцэж батлах</t>
  </si>
  <si>
    <t>Компанийн 2016 оны үйл ажиллагаа болон санхүүгийн тайлангийн талаар гаргасан ТУЗ-ийн дүгнэлт, аудитын хорооны дүгнэлт, 2017 оны ТУЗ болон гүйцэтгэх удирдлагын цалин урамшуулал болон зардлын төсөв, хөндлөнгийн байгууллагаар аудит хийлгэх  тухай заалтыг компанийн дүрэмд нэмж оруулах, ТУЗ-ийн гишүүдийг сонгох, 2016 оны ногдол ашгийн талаар гаргасан ТУЗ-ийн шийдвэр зэрэг асуудлыг тус тус хэлэлцэнэ/</t>
  </si>
  <si>
    <t>ТУЗ хүчингүй</t>
  </si>
  <si>
    <t>УБ, ЧД, 2-р хороо, Самбуугийн гудамж, "Орон зай" төвийн 604 тоот</t>
  </si>
  <si>
    <t>99004049, 91918840</t>
  </si>
  <si>
    <t>1. Компанийн ТУЗ-ийн гишүүдийг сонгох, 2. ТУЗ-ийн төсвийг батлах</t>
  </si>
  <si>
    <t>БГД 1-р хороо Келсо төв</t>
  </si>
  <si>
    <t>Компанийн хэлбэрийг өөрчилж ХХК болох, Компанийн шинэчилсэн дүрэм.</t>
  </si>
  <si>
    <t>Тав</t>
  </si>
  <si>
    <t xml:space="preserve">УБ, СХД, 18-р хороо, Тав ХК-ийн хурлын танхимд </t>
  </si>
  <si>
    <t>70044745, 88861839, 94641513, 99069428</t>
  </si>
  <si>
    <t>Компанийн 2016 оны үйл ажиллагаа болон санхүүгийн тайлангийн талаарх ТУЗ-ийн дүгнэлтийг хэлэлцэх, ТУЗ-ийн гишүүдийг сонгох зэрэг асуудлыг хэлэлцэнэ.</t>
  </si>
  <si>
    <t>1/ Компанийн 2016 оны үйл ажиллагааны тайлан 2/ Компанийн ТУЗ-ийн тайлан 3/ Аудитын хорооны тайлан 4/ ТУЗ-ийн гишүүдийг сонгох 5/ ТУЗ-ийн 2017 оны зардлын төсөв</t>
  </si>
  <si>
    <t>СБД 1-р хороо Хасвуу плаза</t>
  </si>
  <si>
    <t>Компанийн жилийн санхүүгийн тайлан болон түүнд хийгдсэн хараат бус аудитын дүгнэлтийн талаарх ТУЗ-ийн дүгнэлт бүхий тайланг батлах, Компанийн ТУЗ-ийн баталсан 2017 оны бизнес төлөвлөгөөг хэлэлцэх, Компанийн ногдол ашгийн талаар гаргасан ТУЗ-ийн шийдвэрийг хэлэлцэх, Компанийн ТУЗ-ийн гишүүдийг сонгох, Компанийн ТУЗ-ийн 2017-2018 оны цалин урамшуулал болон зардлыг батлах</t>
  </si>
  <si>
    <t>Компанийн 2016 оны үйл ажиллагааны болон санхүүгийн тайлангийн талаар ТУЗ гаргасан дүгнэлт, Ногдол ашиг хувиарлахгүй талаар ТУЗ-ийн гаргасан шийдвэрийг танилцуулах, Компанийн 2017 оны үйл ажиллагааны талаар мэдээлэл өгөх</t>
  </si>
  <si>
    <t>2017-05-23 </t>
  </si>
  <si>
    <t>Сүхбаатар дүүрэг, 5-р хороо, “Монгол даатгал” ХХК байр, 4 давхар, 401 тоот, “Гендекс ҮЦК” ХХК-ийн байранд</t>
  </si>
  <si>
    <t>313839, 99103042, 99008777</t>
  </si>
  <si>
    <t>1. Компанийн Төлөөлөн удирдах зөвлөлийн гишүүдийг сонгох 2. Төлөөлөн удирдах зөвлөлийн гишүүдийн цалин, урамшууллын хэмжээг тогтоох.</t>
  </si>
  <si>
    <t>1. Компанийг өөрчлөн байгуулах төсөл 2. Нэгж хувьцааг эргүүлэн худалдан авах үнэ 3. ХХК-ийн төсөл 4. Компанийг өөрчлөн байгуулахтай холбооиой хувьцаа эзэмшигчийн эрхийг хэрэгжүүлэх журмын төсөл</t>
  </si>
  <si>
    <t xml:space="preserve">1/ Компанийн 2016 оны үйл ажиллагааны болон санхүүгийн тайлангийн талаарх ТУЗ-ийн дүгнэлтийг хэлэлцэж батлах
2/ ТУЗ-ийг гишүүдийг сонгох
3/ 2017 оны бизнесийн үйл ажиллагааны төлөвлөгөөг хэлэлцэх
4/  Бусад асуудал 
</t>
  </si>
  <si>
    <t>Баруун-Урт сумын 9 дүгээр багийн нутагт орших тус компанийн хурлын танхимд</t>
  </si>
  <si>
    <t>1."Талын Гал" ХК-ийн 2016 оны үйл ажиллагаанд Төлөөлөн удирдах зөвлөлөөс өгсөн үнэлэлт дүгнэлт,Төлөөлөн удирдах зөвлөлийн ажлын тайлан 2."Талын Гал" ХК-ийн 2016 оны санхүү эдийн засгийн үйл ажиллагаанд хийсэн дүгнэлт, 3.Хянан шалгагчийн ажлын тайлан 4.Хувьцаа эзэмшигчдэд ногдол ашиг хуваарилах тухай 5.Компанийн дүрмийн шинэчилсэн найруулгыг батлах 6.Төлөөлөн удирдах зөвлөлийн гишүүнийг сонгох 7.ТУЗ, Хянан шалгагчийн 2017 оны цалин,урамшуулал,зардлын төсвийг батлуулах</t>
  </si>
  <si>
    <t>Булган аймаг, Булган сум IV баг, Зүүн түрүүн Усны гудамж Компаний байранд</t>
  </si>
  <si>
    <t>99264479, 99179553</t>
  </si>
  <si>
    <t>Компаний 2016 оны санхүүгийн тайлан хараат бус аудитын дүгнэлтийг хэлэлцэн батлах, Компани хэлбэрийг өөрчлөн хязгаарлагдмал хариуцлагатай компани болгох, Компанийг өөрчлөх төслийг танилцуулж батлах, Булган-Ундарга ХХК-ийн дүрмийн төслийг батлах, 2016 оны санхүүгийн үр дүнгээс ногдол ашиг тараах эсэх талаар ТУЗ-ийн шийдвэрийг батлах, Бусад асуудлууд хэлэлцэх,</t>
  </si>
  <si>
    <t>Булган Ундарга</t>
  </si>
  <si>
    <t>1.Компанийн 2016 оны үйл ажиллагааны болон санхүүгийн тайлангийн талаарх ТУЗ-ийн дүгнэлт. 2.Компанийн хэлбэрийг өөрчлөх эсэх асуудлыг хэлэлцэх</t>
  </si>
  <si>
    <t>УБ хот БЗД, 6-р хороо 75-1 байр 10 давхар</t>
  </si>
  <si>
    <t>СХД-20р хороо, Сонсголонгийн зам 75, компаны өөрийн байр</t>
  </si>
  <si>
    <t>99005487, 80082335</t>
  </si>
  <si>
    <t>2017.06.12</t>
  </si>
  <si>
    <t>Улаанбаатар хот ЧД 2-р хороо, Самбуугийн гудамж "Орон зай"-ийн 6-р давхар 604 тоот</t>
  </si>
  <si>
    <t>91918840, 99074431</t>
  </si>
  <si>
    <t>1. Компанийн 100 төгрөгийн нэрлэсэн үнэтэй 52056 ширхэг хувьцаа нэг бүрийг нь  1 төгрөгийн нэрлэсэн үнэтэй 100 ширхэг хувьцаа болгон хөрвүүлэх замаар хуваах төслийг хэлэлцэх,                                                                 2. Хувьцаа хуваасантай холбоотой Компанийн дүрэмд оруулах өөрчлөлтийг багтлах</t>
  </si>
  <si>
    <t>70172741, 99664592</t>
  </si>
  <si>
    <t>1.ТУЗ-ийн гишүүдийг сонгох
2. 2016 оны санхүүгийн тайлан, аудитын дүгнэлтийг хэлэлцэж батлах
3.Компанийн 2017 оны үйл ажиллагааны төлөвлөгөө
4. Компанийн дүрмийн нэмэлт өөрчлөлтийг батлах тухай
5. Компанийн хэлбэрийг өөрчлөх
6. Ногдол ашиг тараах тухай асуудлуудыг тус тус хэлэлцэн батална.</t>
  </si>
  <si>
    <t>14:00 цагт</t>
  </si>
  <si>
    <t>Сүхбаатар дүүрэг 8-р хороо 27/1 байр буюу "БиДиСЕК ҮЦК"ХК-ийн хурлын зааланд</t>
  </si>
  <si>
    <t>Төлөөлөн Удирдах Зөвлөлийн ердийн болон хараат бус гишүүдийг сонгох</t>
  </si>
  <si>
    <t>343063, 344837</t>
  </si>
  <si>
    <t>1.АПУ ХК-ийг тусгаарлах замаар өөрчлөн байгуулах, шинээр охин компани үүсгэн байгуулахыг зөвшөөрөх тухай; 2. АПУ ХК-д Эвэргрийн Инвестментс ХХК-ийг нэгтгэх замаар өөрчлөн байгуулахыг зөвшөөрөх, нэгтгэх замаар өөрчлөн байгуулах төсөл, нэгтгэх гэрээг батлах тухай; 3. АПУ ХК-д Эвэргрийн Инвестментс ХХК-ийг нэгтгэхтэй холбогдуулан хаалттай хүрээнд нэмж энгийн хувьцаа гаргах тухай; 4. АПУ ХК-д Эвэргрийн Инвестментс ХХК-ийг нэгтгэхтэй холбогдуулан хаалттай хүрээнд нэмж гаргах хувьцаанаас тэргүүн ээлжинд худалдан авах эрхийг эдлүүлэхгүй байх тухай; 5.АПУ ХК-ийн Дүрмийн нэмэлт, өөрчлөлтийг батлах тухай;</t>
  </si>
  <si>
    <t>КТХ-ийн 66.1-д заасан эрхийг эдлүүлээгүй</t>
  </si>
  <si>
    <t>99191554, 99004049</t>
  </si>
  <si>
    <t>1. Компанийн дүрэмд нэмэлт өөрчлөлт оруулах, 2. Компанийн ТУЗ-ийн гишүүдийг сонгох, 3. ТУЗ-ийн төсвийг батлах</t>
  </si>
  <si>
    <t xml:space="preserve">1.ТУЗ-ийн гишүүдийг сонгох 2. 2016 оны санхүүгийн тайлан, аудитын дүгнэлтийг хэлэлцэж батлах 3.Компанийн 2017 оны үйл ажиллагааны төлөвлөгөө 4. Компанийн дүрмийн нэмэлт өөрчлөлтийг батлах тухай 5. Компанийн хэлбэрийг өөрчлөх 6. Ногдол ашиг тараах тухай асуудлыг тус тус хэлэлцэнэ. </t>
  </si>
  <si>
    <t> Өндөрхаан ХК-нд Тэмүүжин хүнс ХХК-ийг нэгтгэх замаар өөрчлөн байгуулахыг зөвшөөрөх, нэгтгэх замаар өөрчлөн байгуулах төсөл, нэгтгэх гэрээг батлах тухай; - Өндөрхаан ХК-нд Тэмүүжин хүнс ХХК-ийг нэгтгэхтэй холбогдуулан хаалттай хүрээнд нэмж хувьцаа гаргах тухай; - Өндөрхаан ХК-нд Тэмүүжин хүнс ХХК-ийг нэгтгэхтэй холбогдуулан хаалттай хүрээнд нэмж хувьцаа гаргах хувьцаанаас тэргүүн ээлжинд худалдан авах эрхийг одоогийн хувьцаа эзэмшигчдэд эдлүүлэхгүй байх тухай; - Өндөрхаан ХК-ийн харъяалал, хаягийг өөрчлөх тухай; - Өндөрхаан ХК-ийн дүрмийн нэмэлт, өөрчлөлтийг батлах тухай асуудлыг хэлэлцэнэ.</t>
  </si>
  <si>
    <t>Баянхонгор аймаг, Баянхонгор сум, 1-р баг, компанийн хурлын зааланд</t>
  </si>
  <si>
    <t>96446363, 99265644, 96663407</t>
  </si>
  <si>
    <t>1. Компанийн санхүү, үйл ажиллагааны тайланг хэлэлцэх, 2. ТУЗ-ийн гишүүдийг сонгох</t>
  </si>
  <si>
    <t>217-10-11</t>
  </si>
  <si>
    <t>Улаанбаатар хот Сүхбаатар дүүрэг 8-р хороо 40-1 тоот</t>
  </si>
  <si>
    <t>99169512, 88008702</t>
  </si>
  <si>
    <t>1. Компанийг нэгтгэх тухай ТУЗ-өөс оруулсан саналыг хэлэлцэх 2. Нэгтгэх тухай шийдвэрийн төсөл, гэрээг хэлэлцэн батлах 3. Компанийн үйл ажиллагааны чиглэлийг өөрчлөхийг хэлэлцэн батлах 4. Компанийн дүрмийн өөрчлөлтийг компанийн тухай хуулийн дагуу шинэчлэн батлах 5. Өрийг хувьцаагаар солих талаар хэлэлцэн батлах 6. Төлөөлөн удирдах зөвлөлийн хараат болон хараат бус гишүүдийн томилгоог хүчингүйд тооцох, нэр дэвшүүлэх, томилох</t>
  </si>
  <si>
    <t>VIK</t>
  </si>
  <si>
    <t>Сүхбаатах дүүрэг 8-р хороо, Монгол спортын байр</t>
  </si>
  <si>
    <t>99116171, 99086171</t>
  </si>
  <si>
    <t>1. Компанийн 2016 оны үйл ажиллагааны болон санхүүгийн тайлангийн талаарх ТУЗ-ийн дүгнэлтийг хэлэлцэх. 2. ТУЗ-ийн гишүүд сонгох</t>
  </si>
  <si>
    <t>"Эм Эн Ди" /Сэлэнгэ Дулаанхан/</t>
  </si>
  <si>
    <t>99055111, 99105418, 99025111</t>
  </si>
  <si>
    <t>1. “Монгол шир” ХК-ийн хэлбэрийг өөрчилж ХХК болгон өөрчлөн байгуулах  2.Компанийг өөрчлөн байгуулах төсөл, ХЭ-д ийн эрхийг хэрэгжүүлэх журам  3.Компанийг өөрчлөн байгуулснаар хувьцаа эзэмшигчдийн нэгж хувьцааг эргүүлэн худалдан авах үнийг КТХ-ийн 55-р зүйлд заасны дагуу хөндлөнгийн мэргэжлийн үнэлгээний байгууллагын дүгнэлтийг харгалзан тогтоохыг ТУЗ-д даалгах       4.Өөрчлөн байгуулагдах “Монгол шир” ХХК-ийн дүрмийн шинэчилсэн найруулгын төслийг батлах
5. Компанийг өөрчлөх байгуулахтай холбоотойгоор үүдэн гарах бусад асуудал</t>
  </si>
  <si>
    <t>"Ай түүлс" ХК</t>
  </si>
  <si>
    <t>ITLS</t>
  </si>
  <si>
    <t>УБ, СБД, 8-р хороо, Бага тойруу-49, Мэдээлэл технологийн үндэсний парк</t>
  </si>
  <si>
    <t>1. Анхдагч зах зээлийн арилжааны тухай танилцуулах 2. ТУЗ-ийн гишүүдийг сонгох 3. Компанийн шинэчилсэн дүрмийг батлах асуудлыг тус тус хэлэлцэнэ.</t>
  </si>
  <si>
    <t>Дэвшил мандал ЭБХ</t>
  </si>
  <si>
    <t>Тав ЭБХ</t>
  </si>
  <si>
    <t>Номин хишиг ЭБХ</t>
  </si>
  <si>
    <t>1.Компанийн 2016 оны санхүү,үйл ажиллагааны тайлан, 2. Аудитын тайлан 3.2017 оны бизнес төлөвлөгөө 4. Үйл ажиллагааны чиглэл нэмэх, өөрчлөх 5. бусад асуудлууд</t>
  </si>
  <si>
    <t>1. АПУ ХК-ийн Төлөөлөн удирдах зөвлөлийг бүрэн бүрэлдэхүүнээр нь хугацаанаас нь өмнө бүрэн эрхийг дуусгавар болгох; 2. АПУ ХК-ийн Төлөөлөн удирдах зөвлөлийн гишүүд (кумулятив аргаар сонгогдох 9 гишүүн)-ийг сонгох; 3. АПУ ХК-ийн охин болон хараат компани, тэдгээрийн охин болон хараат компаниудын Хувьцаа эзэмшигчдийн хурлын бүрэн эрхийг АПУ ХК-ийн Төлөөлөн удирдах зөвлөлд олгохыг зөвшөөрөх; 4. АПУ ХК-ийн нэгдэлд хамаарагдаж байгаа компаниудын “Эрх мэдлийн хуваарилалт”-ын баримт бичгийг хууль тогтоомжид нийцүүлэн боловсруулан батлах эрхийг АПУ ХК-ийн Төлөөлөн удирдах зөвлөлд олгохыг зөвшөөрөх асуудлыг тус тус хэлэлцэнэ.</t>
  </si>
  <si>
    <t xml:space="preserve">2017.12.31-ний байдлаар </t>
  </si>
  <si>
    <t>Говьфайнэншл групп /Силк нэт/</t>
  </si>
  <si>
    <t>DSS</t>
  </si>
  <si>
    <t>TAV</t>
  </si>
  <si>
    <t>DUH</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</si>
</sst>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mm/dd/yy"/>
    <numFmt numFmtId="183" formatCode="#,##0.0"/>
    <numFmt numFmtId="184" formatCode="_-* #,##0\ _£_-;\-* #,##0\ _£_-;_-* &quot;-&quot;??\ _£_-;_-@_-"/>
    <numFmt numFmtId="185" formatCode="#,##0;[Red]#,##0"/>
    <numFmt numFmtId="186" formatCode="_(* #,##0_);_(* \(#,##0\);_(* &quot;-&quot;??_);_(@_)"/>
    <numFmt numFmtId="187" formatCode="_(* #,##0.0_);_(* \(#,##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50]yyyy\ &quot;оны&quot;\ mmmm\ d"/>
    <numFmt numFmtId="193" formatCode="0.000"/>
    <numFmt numFmtId="194" formatCode="mmm\-yyyy"/>
    <numFmt numFmtId="195" formatCode="mmm/yyyy"/>
    <numFmt numFmtId="196" formatCode="#,##0.00_₮"/>
    <numFmt numFmtId="197" formatCode="[$-409]dddd\,\ mmmm\ dd\,\ yyyy"/>
    <numFmt numFmtId="198" formatCode="[$-409]h:mm:ss\ AM/PM"/>
    <numFmt numFmtId="199" formatCode="0;[Red]0"/>
    <numFmt numFmtId="200" formatCode="&quot;$&quot;#,##0.00"/>
    <numFmt numFmtId="201" formatCode="0.00000000"/>
    <numFmt numFmtId="202" formatCode="0.0000000"/>
    <numFmt numFmtId="203" formatCode="0.000000"/>
    <numFmt numFmtId="204" formatCode="0.00000"/>
    <numFmt numFmtId="205" formatCode="0.0000"/>
    <numFmt numFmtId="206" formatCode="_-* #,##0.0\ _£_-;\-* #,##0.0\ _£_-;_-* &quot;-&quot;\ _£_-;_-@_-"/>
    <numFmt numFmtId="207" formatCode="_-* #,##0\ _£_-;\-* #,##0\ _£_-;_-* &quot;-&quot;\ _£_-;_-@_-"/>
    <numFmt numFmtId="208" formatCode="_-* #,##0.00\ _£_-;\-* #,##0.00\ _£_-;_-* &quot;-&quot;??\ _£_-;_-@_-"/>
    <numFmt numFmtId="209" formatCode="[$-F800]dddd\,\ mmmm\ dd\,\ yyyy"/>
    <numFmt numFmtId="210" formatCode="[$-F400]h:mm:ss\ AM/PM"/>
    <numFmt numFmtId="211" formatCode="m/d/yy;@"/>
    <numFmt numFmtId="212" formatCode="yyyy/mm/dd;@"/>
    <numFmt numFmtId="213" formatCode="yy\.mm\.dd;@"/>
    <numFmt numFmtId="214" formatCode="yyyy\-mm\-dd;@"/>
    <numFmt numFmtId="215" formatCode="[$-450]yyyy\ &quot;оны&quot;\ m&quot;-р сарын&quot;\ d\.\ dddd\ &quot;гариг&quot;\."/>
    <numFmt numFmtId="216" formatCode="yy/mm/dd;@"/>
    <numFmt numFmtId="217" formatCode="_-* #,##0\ _Ј_-;\-* #,##0\ _Ј_-;_-* &quot;-&quot;??\ _Ј_-;_-@_-"/>
    <numFmt numFmtId="218" formatCode="m/d/yy"/>
    <numFmt numFmtId="219" formatCode="_-* #,##0_₮_-;\-* #,##0_₮_-;_-* &quot;-&quot;??_₮_-;_-@_-"/>
    <numFmt numFmtId="220" formatCode="#,##0.00[$%-409]_);\(#,##0.00[$%-409]\)"/>
    <numFmt numFmtId="221" formatCode="#,##0_ ;\-#,##0\ "/>
    <numFmt numFmtId="222" formatCode="_(&quot;$&quot;* #,##0_);_(&quot;$&quot;* \(#,##0\);_(&quot;$&quot;* &quot;-&quot;??_);_(@_)"/>
    <numFmt numFmtId="223" formatCode="mm/dd/yy;@"/>
  </numFmts>
  <fonts count="60">
    <font>
      <sz val="10"/>
      <name val="Arial"/>
      <family val="0"/>
    </font>
    <font>
      <u val="single"/>
      <sz val="10"/>
      <color indexed="36"/>
      <name val="Arial"/>
      <family val="2"/>
    </font>
    <font>
      <u val="single"/>
      <sz val="10"/>
      <color indexed="12"/>
      <name val="Arial"/>
      <family val="2"/>
    </font>
    <font>
      <sz val="8"/>
      <name val="Arial"/>
      <family val="2"/>
    </font>
    <font>
      <sz val="10"/>
      <name val="Times New Roman"/>
      <family val="1"/>
    </font>
    <font>
      <b/>
      <sz val="10"/>
      <name val="Times New Roman"/>
      <family val="1"/>
    </font>
    <font>
      <sz val="9"/>
      <name val="Times New Roman"/>
      <family val="1"/>
    </font>
    <font>
      <sz val="8"/>
      <name val="Times New Roman"/>
      <family val="1"/>
    </font>
    <font>
      <b/>
      <sz val="9"/>
      <name val="Tahoma"/>
      <family val="2"/>
    </font>
    <font>
      <sz val="9"/>
      <name val="Tahoma"/>
      <family val="2"/>
    </font>
    <font>
      <sz val="9"/>
      <color indexed="8"/>
      <name val="Times New Roman"/>
      <family val="1"/>
    </font>
    <font>
      <sz val="10"/>
      <color indexed="8"/>
      <name val="Arial"/>
      <family val="2"/>
    </font>
    <font>
      <sz val="8"/>
      <color indexed="10"/>
      <name val="Times New Roman"/>
      <family val="1"/>
    </font>
    <font>
      <sz val="8"/>
      <color indexed="63"/>
      <name val="Times New Roman"/>
      <family val="1"/>
    </font>
    <font>
      <sz val="8"/>
      <color indexed="8"/>
      <name val="Times New Roman"/>
      <family val="1"/>
    </font>
    <font>
      <sz val="10"/>
      <color indexed="8"/>
      <name val="Times New Roman"/>
      <family val="1"/>
    </font>
    <font>
      <sz val="10"/>
      <color indexed="63"/>
      <name val="Times New Roman"/>
      <family val="1"/>
    </font>
    <font>
      <sz val="9"/>
      <name val="Arial"/>
      <family val="2"/>
    </font>
    <font>
      <b/>
      <sz val="8"/>
      <name val="Times New Roman"/>
      <family val="1"/>
    </font>
    <font>
      <b/>
      <i/>
      <sz val="8"/>
      <name val="Times New Roman"/>
      <family val="1"/>
    </font>
    <font>
      <b/>
      <sz val="8"/>
      <color indexed="8"/>
      <name val="Times New Roman"/>
      <family val="1"/>
    </font>
    <font>
      <b/>
      <i/>
      <sz val="10"/>
      <name val="Times New Roman"/>
      <family val="1"/>
    </font>
    <font>
      <b/>
      <sz val="10"/>
      <color indexed="8"/>
      <name val="Times New Roman"/>
      <family val="1"/>
    </font>
    <font>
      <sz val="10"/>
      <color indexed="6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medium"/>
      <top>
        <color indexed="63"/>
      </top>
      <bottom style="medium"/>
    </border>
    <border>
      <left style="thin"/>
      <right style="thin"/>
      <top style="thin"/>
      <bottom style="mediu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3">
    <xf numFmtId="0" fontId="0" fillId="0" borderId="0" xfId="0" applyAlignment="1">
      <alignment/>
    </xf>
    <xf numFmtId="0" fontId="6"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horizontal="center" vertical="center"/>
    </xf>
    <xf numFmtId="0" fontId="6" fillId="33" borderId="10" xfId="0" applyFont="1" applyFill="1" applyBorder="1" applyAlignment="1">
      <alignment horizontal="center" vertical="center"/>
    </xf>
    <xf numFmtId="0" fontId="14" fillId="0" borderId="10" xfId="0" applyFont="1" applyBorder="1" applyAlignment="1">
      <alignment horizontal="center" vertical="center" wrapText="1"/>
    </xf>
    <xf numFmtId="0" fontId="4"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0" fontId="16" fillId="0" borderId="10" xfId="0" applyFont="1" applyBorder="1" applyAlignment="1">
      <alignment vertical="center" wrapText="1"/>
    </xf>
    <xf numFmtId="14" fontId="6" fillId="33"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xf>
    <xf numFmtId="0" fontId="15" fillId="33" borderId="10" xfId="0" applyFont="1" applyFill="1" applyBorder="1" applyAlignment="1">
      <alignment vertical="center" wrapText="1"/>
    </xf>
    <xf numFmtId="0" fontId="4" fillId="33" borderId="10" xfId="0" applyFont="1" applyFill="1" applyBorder="1" applyAlignment="1">
      <alignment vertical="center" wrapText="1"/>
    </xf>
    <xf numFmtId="0" fontId="10" fillId="0" borderId="10" xfId="0" applyFont="1" applyBorder="1" applyAlignment="1">
      <alignment horizontal="center" vertical="center" wrapText="1"/>
    </xf>
    <xf numFmtId="14" fontId="4" fillId="33" borderId="10" xfId="0" applyNumberFormat="1" applyFont="1" applyFill="1" applyBorder="1" applyAlignment="1">
      <alignment vertical="center" wrapText="1"/>
    </xf>
    <xf numFmtId="14" fontId="15" fillId="33" borderId="10" xfId="0" applyNumberFormat="1" applyFont="1" applyFill="1" applyBorder="1" applyAlignment="1">
      <alignment vertical="center" wrapText="1"/>
    </xf>
    <xf numFmtId="14" fontId="4" fillId="0" borderId="10" xfId="0" applyNumberFormat="1" applyFont="1" applyFill="1" applyBorder="1" applyAlignment="1">
      <alignment vertical="center" wrapText="1"/>
    </xf>
    <xf numFmtId="0" fontId="7" fillId="0" borderId="10" xfId="0" applyFont="1" applyFill="1" applyBorder="1" applyAlignment="1">
      <alignment horizontal="center" vertical="center"/>
    </xf>
    <xf numFmtId="0" fontId="13"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10" fillId="33" borderId="10" xfId="0" applyFont="1" applyFill="1" applyBorder="1" applyAlignment="1">
      <alignment horizontal="left" vertical="center" wrapText="1"/>
    </xf>
    <xf numFmtId="0" fontId="17" fillId="33"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33" borderId="0" xfId="0" applyFont="1" applyFill="1" applyBorder="1" applyAlignment="1">
      <alignmen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7" fillId="33" borderId="10" xfId="0" applyFont="1" applyFill="1" applyBorder="1" applyAlignment="1">
      <alignment horizontal="center" vertical="center"/>
    </xf>
    <xf numFmtId="14" fontId="10" fillId="33"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14" fillId="33" borderId="0" xfId="0" applyFont="1" applyFill="1" applyAlignment="1">
      <alignment horizontal="center" vertical="center" wrapText="1"/>
    </xf>
    <xf numFmtId="0" fontId="14" fillId="33" borderId="0" xfId="0" applyFont="1" applyFill="1" applyAlignment="1">
      <alignment horizontal="left" vertical="center" wrapText="1"/>
    </xf>
    <xf numFmtId="0" fontId="7" fillId="33" borderId="0" xfId="0" applyFont="1" applyFill="1" applyAlignment="1">
      <alignment horizontal="center" vertical="center" wrapText="1"/>
    </xf>
    <xf numFmtId="0" fontId="7" fillId="33" borderId="0" xfId="0" applyFont="1" applyFill="1" applyAlignment="1">
      <alignment horizontal="left" vertical="center" wrapText="1"/>
    </xf>
    <xf numFmtId="0" fontId="18" fillId="33" borderId="0" xfId="0" applyFont="1" applyFill="1" applyAlignment="1">
      <alignment horizontal="center" vertical="center" wrapText="1"/>
    </xf>
    <xf numFmtId="0" fontId="19" fillId="33" borderId="0" xfId="0" applyFont="1" applyFill="1" applyAlignment="1">
      <alignment horizontal="center" vertical="center" wrapText="1"/>
    </xf>
    <xf numFmtId="0" fontId="19" fillId="33" borderId="0" xfId="0" applyFont="1" applyFill="1" applyAlignment="1">
      <alignment horizontal="left" vertical="center" wrapText="1"/>
    </xf>
    <xf numFmtId="0" fontId="20" fillId="34"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14" fontId="7" fillId="33" borderId="10" xfId="0" applyNumberFormat="1" applyFont="1" applyFill="1" applyBorder="1" applyAlignment="1">
      <alignment horizontal="center" vertical="center" wrapText="1"/>
    </xf>
    <xf numFmtId="14" fontId="14" fillId="33"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7" fillId="33"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7" fillId="33" borderId="10" xfId="0" applyFont="1" applyFill="1" applyBorder="1" applyAlignment="1">
      <alignment vertical="center" wrapText="1"/>
    </xf>
    <xf numFmtId="0" fontId="7" fillId="33" borderId="10" xfId="0" applyFont="1" applyFill="1" applyBorder="1" applyAlignment="1">
      <alignment horizontal="left" vertical="center"/>
    </xf>
    <xf numFmtId="0" fontId="13" fillId="0" borderId="10" xfId="0" applyFont="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14" fontId="14" fillId="0" borderId="10" xfId="0" applyNumberFormat="1" applyFont="1" applyFill="1" applyBorder="1" applyAlignment="1">
      <alignment horizontal="center" vertical="center" wrapText="1"/>
    </xf>
    <xf numFmtId="0" fontId="14" fillId="33"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14" fontId="7" fillId="33" borderId="10" xfId="0" applyNumberFormat="1" applyFont="1" applyFill="1" applyBorder="1" applyAlignment="1">
      <alignment vertical="center" wrapText="1"/>
    </xf>
    <xf numFmtId="14" fontId="14" fillId="33" borderId="10" xfId="0" applyNumberFormat="1" applyFont="1" applyFill="1" applyBorder="1" applyAlignment="1">
      <alignment vertical="center" wrapText="1"/>
    </xf>
    <xf numFmtId="14" fontId="7" fillId="0" borderId="10" xfId="0" applyNumberFormat="1" applyFont="1" applyFill="1" applyBorder="1" applyAlignment="1">
      <alignment horizontal="center" vertical="center" wrapText="1"/>
    </xf>
    <xf numFmtId="14" fontId="12" fillId="33"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3" fillId="0" borderId="0" xfId="0" applyFont="1" applyAlignment="1">
      <alignment vertical="center"/>
    </xf>
    <xf numFmtId="0" fontId="13" fillId="0" borderId="10" xfId="0" applyFont="1" applyBorder="1" applyAlignment="1">
      <alignment vertical="center" wrapText="1"/>
    </xf>
    <xf numFmtId="223" fontId="7" fillId="33"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13" fillId="0" borderId="10" xfId="0" applyFont="1" applyBorder="1" applyAlignment="1">
      <alignment horizontal="center" vertical="center" wrapText="1"/>
    </xf>
    <xf numFmtId="0" fontId="7" fillId="0" borderId="10" xfId="0" applyFont="1" applyBorder="1" applyAlignment="1">
      <alignment vertical="center"/>
    </xf>
    <xf numFmtId="0" fontId="7" fillId="0" borderId="10" xfId="0" applyNumberFormat="1" applyFont="1" applyBorder="1" applyAlignment="1">
      <alignment horizontal="center" vertical="center" wrapText="1"/>
    </xf>
    <xf numFmtId="0" fontId="7" fillId="0" borderId="11" xfId="0" applyFont="1" applyBorder="1" applyAlignment="1">
      <alignment vertical="center" wrapText="1"/>
    </xf>
    <xf numFmtId="14" fontId="14" fillId="33" borderId="12" xfId="0" applyNumberFormat="1" applyFont="1" applyFill="1" applyBorder="1" applyAlignment="1">
      <alignment vertical="center" wrapText="1"/>
    </xf>
    <xf numFmtId="0" fontId="7" fillId="33" borderId="10" xfId="0" applyNumberFormat="1" applyFont="1" applyFill="1" applyBorder="1" applyAlignment="1">
      <alignment vertical="center" wrapText="1"/>
    </xf>
    <xf numFmtId="0" fontId="7" fillId="33" borderId="10" xfId="0"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14" fillId="33" borderId="13" xfId="0" applyFont="1" applyFill="1" applyBorder="1" applyAlignment="1">
      <alignment horizontal="left" vertical="center" wrapText="1"/>
    </xf>
    <xf numFmtId="0" fontId="7" fillId="33" borderId="13" xfId="0" applyFont="1" applyFill="1" applyBorder="1" applyAlignment="1">
      <alignment horizontal="center" vertical="center"/>
    </xf>
    <xf numFmtId="14" fontId="7" fillId="33" borderId="13" xfId="0" applyNumberFormat="1" applyFont="1" applyFill="1" applyBorder="1" applyAlignment="1">
      <alignment horizontal="center" vertical="center" wrapText="1"/>
    </xf>
    <xf numFmtId="14" fontId="14" fillId="33" borderId="13" xfId="0" applyNumberFormat="1"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13" fillId="0" borderId="13" xfId="0" applyFont="1" applyBorder="1" applyAlignment="1">
      <alignment vertical="center" wrapText="1"/>
    </xf>
    <xf numFmtId="0" fontId="14" fillId="0" borderId="10" xfId="0" applyFont="1" applyBorder="1" applyAlignment="1">
      <alignment horizontal="center" vertical="center"/>
    </xf>
    <xf numFmtId="0" fontId="13" fillId="0" borderId="10" xfId="0" applyFont="1" applyBorder="1" applyAlignment="1">
      <alignment vertical="center"/>
    </xf>
    <xf numFmtId="0" fontId="14" fillId="33" borderId="12" xfId="0" applyFont="1" applyFill="1" applyBorder="1" applyAlignment="1">
      <alignment horizontal="left" vertical="center" wrapText="1"/>
    </xf>
    <xf numFmtId="0" fontId="7" fillId="33" borderId="12" xfId="0" applyFont="1" applyFill="1" applyBorder="1" applyAlignment="1">
      <alignment horizontal="center" vertical="center"/>
    </xf>
    <xf numFmtId="14" fontId="7" fillId="33" borderId="12" xfId="0" applyNumberFormat="1" applyFont="1" applyFill="1" applyBorder="1" applyAlignment="1">
      <alignment horizontal="center" vertical="center" wrapText="1"/>
    </xf>
    <xf numFmtId="14" fontId="14" fillId="33" borderId="12" xfId="0"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14" fillId="0" borderId="12" xfId="0" applyFont="1" applyBorder="1" applyAlignment="1">
      <alignment horizontal="center" vertical="center" wrapText="1"/>
    </xf>
    <xf numFmtId="0" fontId="13" fillId="0" borderId="12" xfId="0" applyFont="1" applyBorder="1" applyAlignment="1">
      <alignment vertical="center" wrapText="1"/>
    </xf>
    <xf numFmtId="14" fontId="12" fillId="33" borderId="10" xfId="0" applyNumberFormat="1" applyFont="1" applyFill="1" applyBorder="1" applyAlignment="1">
      <alignment vertical="center" wrapText="1"/>
    </xf>
    <xf numFmtId="0" fontId="14" fillId="0" borderId="10" xfId="0" applyFont="1" applyFill="1" applyBorder="1" applyAlignment="1">
      <alignment vertical="center" wrapText="1"/>
    </xf>
    <xf numFmtId="3" fontId="13" fillId="0" borderId="0" xfId="0" applyNumberFormat="1" applyFont="1" applyAlignment="1">
      <alignment vertical="center" wrapText="1"/>
    </xf>
    <xf numFmtId="14" fontId="7" fillId="0" borderId="10"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20" fontId="14" fillId="33" borderId="10"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0" xfId="0" applyFont="1" applyAlignment="1">
      <alignment horizontal="left" vertical="center" wrapText="1"/>
    </xf>
    <xf numFmtId="0" fontId="12" fillId="33" borderId="10" xfId="0" applyFont="1" applyFill="1" applyBorder="1" applyAlignment="1">
      <alignment horizontal="left" vertical="center" wrapText="1"/>
    </xf>
    <xf numFmtId="0" fontId="7" fillId="33" borderId="0"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9" fillId="33" borderId="0" xfId="0" applyFont="1" applyFill="1" applyAlignment="1">
      <alignment horizontal="right" vertical="center" wrapText="1"/>
    </xf>
    <xf numFmtId="0" fontId="15" fillId="33" borderId="0" xfId="0" applyFont="1" applyFill="1" applyAlignment="1">
      <alignment horizontal="center" vertical="center" wrapText="1"/>
    </xf>
    <xf numFmtId="0" fontId="4" fillId="33" borderId="0" xfId="0" applyFont="1" applyFill="1" applyAlignment="1">
      <alignment vertical="center" wrapText="1"/>
    </xf>
    <xf numFmtId="0" fontId="5" fillId="33" borderId="0" xfId="0" applyFont="1" applyFill="1" applyAlignment="1">
      <alignment vertical="center" wrapText="1"/>
    </xf>
    <xf numFmtId="0" fontId="21" fillId="33" borderId="0" xfId="0" applyFont="1" applyFill="1" applyAlignment="1">
      <alignment horizontal="center" vertical="center" wrapText="1"/>
    </xf>
    <xf numFmtId="0" fontId="21" fillId="33" borderId="0" xfId="0" applyFont="1" applyFill="1" applyAlignment="1">
      <alignment vertical="center" wrapText="1"/>
    </xf>
    <xf numFmtId="0" fontId="22" fillId="34"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58" fillId="0" borderId="10" xfId="0" applyFont="1" applyBorder="1" applyAlignment="1">
      <alignment wrapText="1"/>
    </xf>
    <xf numFmtId="0" fontId="58" fillId="0" borderId="10" xfId="0" applyFont="1" applyBorder="1" applyAlignment="1">
      <alignment/>
    </xf>
    <xf numFmtId="14" fontId="23" fillId="33" borderId="10" xfId="0" applyNumberFormat="1" applyFont="1" applyFill="1" applyBorder="1" applyAlignment="1">
      <alignment vertical="center" wrapText="1"/>
    </xf>
    <xf numFmtId="0" fontId="4" fillId="33" borderId="0" xfId="0" applyFont="1" applyFill="1" applyBorder="1" applyAlignment="1">
      <alignment vertical="center" wrapText="1"/>
    </xf>
    <xf numFmtId="0" fontId="4" fillId="33" borderId="10" xfId="0" applyNumberFormat="1" applyFont="1" applyFill="1" applyBorder="1" applyAlignment="1">
      <alignment vertical="center" wrapText="1"/>
    </xf>
    <xf numFmtId="0" fontId="7" fillId="35" borderId="10" xfId="0" applyFont="1" applyFill="1" applyBorder="1" applyAlignment="1">
      <alignment horizontal="center" vertical="center"/>
    </xf>
    <xf numFmtId="44" fontId="4" fillId="33" borderId="10" xfId="0" applyNumberFormat="1" applyFont="1" applyFill="1" applyBorder="1" applyAlignment="1">
      <alignment vertical="center" wrapText="1"/>
    </xf>
    <xf numFmtId="0" fontId="58" fillId="0" borderId="0" xfId="0" applyFont="1" applyAlignment="1">
      <alignment wrapText="1"/>
    </xf>
    <xf numFmtId="0" fontId="4" fillId="0" borderId="10" xfId="0" applyFont="1" applyBorder="1" applyAlignment="1">
      <alignment vertical="center" wrapText="1"/>
    </xf>
    <xf numFmtId="0" fontId="4" fillId="33" borderId="0" xfId="0" applyFont="1" applyFill="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4" fillId="0" borderId="10" xfId="0" applyFont="1" applyBorder="1" applyAlignment="1">
      <alignment wrapText="1"/>
    </xf>
    <xf numFmtId="0" fontId="58" fillId="0" borderId="10" xfId="0" applyFont="1" applyBorder="1" applyAlignment="1">
      <alignment horizontal="center" vertical="center"/>
    </xf>
    <xf numFmtId="0" fontId="16"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0" xfId="0" applyFont="1" applyAlignment="1">
      <alignment horizontal="center" vertical="center" wrapText="1"/>
    </xf>
    <xf numFmtId="0" fontId="15" fillId="33" borderId="0" xfId="0" applyFont="1" applyFill="1" applyAlignment="1">
      <alignment horizontal="right" vertical="center" wrapText="1"/>
    </xf>
    <xf numFmtId="0" fontId="22" fillId="34" borderId="14" xfId="0" applyFont="1" applyFill="1" applyBorder="1" applyAlignment="1">
      <alignment horizontal="right" vertical="center" wrapText="1"/>
    </xf>
    <xf numFmtId="14" fontId="15" fillId="33" borderId="10" xfId="0" applyNumberFormat="1" applyFont="1" applyFill="1" applyBorder="1" applyAlignment="1">
      <alignment horizontal="right" vertical="center" wrapText="1"/>
    </xf>
    <xf numFmtId="0" fontId="16" fillId="0" borderId="0" xfId="0" applyFont="1" applyAlignment="1">
      <alignment horizontal="right" vertical="center"/>
    </xf>
    <xf numFmtId="0" fontId="4" fillId="33" borderId="10" xfId="0" applyFont="1" applyFill="1" applyBorder="1" applyAlignment="1">
      <alignment horizontal="right" vertical="center" wrapText="1"/>
    </xf>
    <xf numFmtId="0" fontId="15" fillId="33" borderId="10" xfId="0" applyFont="1" applyFill="1" applyBorder="1" applyAlignment="1">
      <alignment horizontal="right" vertical="center" wrapText="1"/>
    </xf>
    <xf numFmtId="0" fontId="4" fillId="0" borderId="0" xfId="0" applyFont="1" applyAlignment="1">
      <alignment horizontal="right" vertical="center"/>
    </xf>
    <xf numFmtId="0" fontId="21" fillId="33" borderId="0" xfId="0" applyFont="1" applyFill="1" applyAlignment="1">
      <alignment horizontal="right" vertical="center" wrapText="1"/>
    </xf>
    <xf numFmtId="20" fontId="4" fillId="33" borderId="10" xfId="0" applyNumberFormat="1" applyFont="1" applyFill="1" applyBorder="1" applyAlignment="1">
      <alignment horizontal="right" vertical="center" wrapText="1"/>
    </xf>
    <xf numFmtId="20" fontId="15" fillId="33" borderId="10" xfId="0" applyNumberFormat="1" applyFont="1" applyFill="1" applyBorder="1" applyAlignment="1">
      <alignment horizontal="right" vertical="center" wrapText="1"/>
    </xf>
    <xf numFmtId="0" fontId="6" fillId="33" borderId="10" xfId="0" applyFont="1" applyFill="1" applyBorder="1" applyAlignment="1">
      <alignment horizontal="right" vertical="center" wrapText="1"/>
    </xf>
    <xf numFmtId="0" fontId="10" fillId="33" borderId="10" xfId="0" applyFont="1" applyFill="1" applyBorder="1" applyAlignment="1">
      <alignment horizontal="right" vertical="center" wrapText="1"/>
    </xf>
    <xf numFmtId="0" fontId="4" fillId="33" borderId="0" xfId="0" applyFont="1" applyFill="1" applyAlignment="1">
      <alignment horizontal="right" vertical="center" wrapText="1"/>
    </xf>
    <xf numFmtId="223" fontId="14" fillId="33" borderId="10" xfId="0" applyNumberFormat="1"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7" fillId="33" borderId="0" xfId="0" applyFont="1" applyFill="1" applyAlignment="1">
      <alignment horizontal="center" vertical="center" wrapText="1"/>
    </xf>
    <xf numFmtId="0" fontId="20" fillId="34" borderId="10" xfId="0" applyFont="1" applyFill="1" applyBorder="1" applyAlignment="1">
      <alignment horizontal="center" vertical="center" textRotation="90" wrapText="1"/>
    </xf>
    <xf numFmtId="0" fontId="18" fillId="34" borderId="10" xfId="0" applyFont="1" applyFill="1" applyBorder="1" applyAlignment="1">
      <alignment horizontal="center" vertical="center" textRotation="90" wrapText="1"/>
    </xf>
    <xf numFmtId="0" fontId="22" fillId="34" borderId="14"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2" fillId="34" borderId="14" xfId="0" applyFont="1" applyFill="1" applyBorder="1" applyAlignment="1">
      <alignment horizontal="center" vertical="center" textRotation="90" wrapText="1"/>
    </xf>
    <xf numFmtId="0" fontId="22" fillId="34" borderId="19" xfId="0" applyFont="1" applyFill="1" applyBorder="1" applyAlignment="1">
      <alignment horizontal="center" vertical="center" textRotation="90" wrapText="1"/>
    </xf>
    <xf numFmtId="0" fontId="4" fillId="33" borderId="0" xfId="0" applyFont="1" applyFill="1" applyAlignment="1">
      <alignment vertical="center" wrapText="1"/>
    </xf>
    <xf numFmtId="0" fontId="22" fillId="34" borderId="14" xfId="0" applyFont="1" applyFill="1" applyBorder="1" applyAlignment="1">
      <alignment horizontal="right" vertical="center" wrapText="1"/>
    </xf>
    <xf numFmtId="0" fontId="22" fillId="34" borderId="19" xfId="0" applyFont="1" applyFill="1" applyBorder="1" applyAlignment="1">
      <alignment horizontal="right" vertical="center" wrapText="1"/>
    </xf>
    <xf numFmtId="0" fontId="5" fillId="34" borderId="16"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20" xfId="0" applyFont="1" applyFill="1" applyBorder="1" applyAlignment="1">
      <alignment horizontal="center" vertical="center" wrapText="1"/>
    </xf>
    <xf numFmtId="0" fontId="5" fillId="34" borderId="14" xfId="0" applyFont="1" applyFill="1" applyBorder="1" applyAlignment="1">
      <alignment horizontal="center" vertical="center" textRotation="90" wrapText="1"/>
    </xf>
    <xf numFmtId="0" fontId="5" fillId="34" borderId="19" xfId="0" applyFont="1" applyFill="1" applyBorder="1" applyAlignment="1">
      <alignment horizontal="center" vertical="center" textRotation="90" wrapTex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10" xfId="47"/>
    <cellStyle name="Comma 11" xfId="48"/>
    <cellStyle name="Comma 12" xfId="49"/>
    <cellStyle name="Comma 13" xfId="50"/>
    <cellStyle name="Comma 14" xfId="51"/>
    <cellStyle name="Comma 2" xfId="52"/>
    <cellStyle name="Comma 2 2" xfId="53"/>
    <cellStyle name="Comma 2 2 2" xfId="54"/>
    <cellStyle name="Comma 2 2 3" xfId="55"/>
    <cellStyle name="Comma 2 3" xfId="56"/>
    <cellStyle name="Comma 3" xfId="57"/>
    <cellStyle name="Comma 3 2" xfId="58"/>
    <cellStyle name="Comma 4" xfId="59"/>
    <cellStyle name="Comma 5" xfId="60"/>
    <cellStyle name="Comma 6" xfId="61"/>
    <cellStyle name="Comma 7" xfId="62"/>
    <cellStyle name="Comma 7 2" xfId="63"/>
    <cellStyle name="Comma 8" xfId="64"/>
    <cellStyle name="Comma 9" xfId="65"/>
    <cellStyle name="Currency" xfId="66"/>
    <cellStyle name="Currency [0]" xfId="67"/>
    <cellStyle name="Currency 2" xfId="68"/>
    <cellStyle name="Currency 3"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Linked Cell" xfId="79"/>
    <cellStyle name="Neutral" xfId="80"/>
    <cellStyle name="Normal 2" xfId="81"/>
    <cellStyle name="Normal 2 2" xfId="82"/>
    <cellStyle name="Normal 3" xfId="83"/>
    <cellStyle name="Normal 4" xfId="84"/>
    <cellStyle name="Normal 4 2" xfId="85"/>
    <cellStyle name="Note" xfId="86"/>
    <cellStyle name="Output" xfId="87"/>
    <cellStyle name="Percent" xfId="88"/>
    <cellStyle name="Percent 2" xfId="89"/>
    <cellStyle name="Percent 2 2" xfId="90"/>
    <cellStyle name="Percent 3" xfId="91"/>
    <cellStyle name="Percent 4"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229</xdr:row>
      <xdr:rowOff>0</xdr:rowOff>
    </xdr:from>
    <xdr:ext cx="76200" cy="200025"/>
    <xdr:sp fLocksText="0">
      <xdr:nvSpPr>
        <xdr:cNvPr id="1" name="Text Box 1036"/>
        <xdr:cNvSpPr txBox="1">
          <a:spLocks noChangeArrowheads="1"/>
        </xdr:cNvSpPr>
      </xdr:nvSpPr>
      <xdr:spPr>
        <a:xfrm>
          <a:off x="5095875" y="11469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229</xdr:row>
      <xdr:rowOff>0</xdr:rowOff>
    </xdr:from>
    <xdr:ext cx="76200" cy="200025"/>
    <xdr:sp fLocksText="0">
      <xdr:nvSpPr>
        <xdr:cNvPr id="2" name="Text Box 1037"/>
        <xdr:cNvSpPr txBox="1">
          <a:spLocks noChangeArrowheads="1"/>
        </xdr:cNvSpPr>
      </xdr:nvSpPr>
      <xdr:spPr>
        <a:xfrm>
          <a:off x="6791325" y="11469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289</xdr:row>
      <xdr:rowOff>0</xdr:rowOff>
    </xdr:from>
    <xdr:ext cx="76200" cy="200025"/>
    <xdr:sp fLocksText="0">
      <xdr:nvSpPr>
        <xdr:cNvPr id="3" name="Text Box 1038"/>
        <xdr:cNvSpPr txBox="1">
          <a:spLocks noChangeArrowheads="1"/>
        </xdr:cNvSpPr>
      </xdr:nvSpPr>
      <xdr:spPr>
        <a:xfrm>
          <a:off x="6791325" y="124358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228</xdr:row>
      <xdr:rowOff>0</xdr:rowOff>
    </xdr:from>
    <xdr:ext cx="76200" cy="200025"/>
    <xdr:sp fLocksText="0">
      <xdr:nvSpPr>
        <xdr:cNvPr id="4" name="Text Box 1039"/>
        <xdr:cNvSpPr txBox="1">
          <a:spLocks noChangeArrowheads="1"/>
        </xdr:cNvSpPr>
      </xdr:nvSpPr>
      <xdr:spPr>
        <a:xfrm>
          <a:off x="6791325" y="114547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229</xdr:row>
      <xdr:rowOff>0</xdr:rowOff>
    </xdr:from>
    <xdr:ext cx="76200" cy="200025"/>
    <xdr:sp fLocksText="0">
      <xdr:nvSpPr>
        <xdr:cNvPr id="5" name="Text Box 5061"/>
        <xdr:cNvSpPr txBox="1">
          <a:spLocks noChangeArrowheads="1"/>
        </xdr:cNvSpPr>
      </xdr:nvSpPr>
      <xdr:spPr>
        <a:xfrm>
          <a:off x="5095875" y="11469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289</xdr:row>
      <xdr:rowOff>0</xdr:rowOff>
    </xdr:from>
    <xdr:ext cx="76200" cy="200025"/>
    <xdr:sp fLocksText="0">
      <xdr:nvSpPr>
        <xdr:cNvPr id="6" name="Text Box 5062"/>
        <xdr:cNvSpPr txBox="1">
          <a:spLocks noChangeArrowheads="1"/>
        </xdr:cNvSpPr>
      </xdr:nvSpPr>
      <xdr:spPr>
        <a:xfrm>
          <a:off x="5095875" y="124358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228</xdr:row>
      <xdr:rowOff>0</xdr:rowOff>
    </xdr:from>
    <xdr:ext cx="76200" cy="200025"/>
    <xdr:sp fLocksText="0">
      <xdr:nvSpPr>
        <xdr:cNvPr id="7" name="Text Box 5063"/>
        <xdr:cNvSpPr txBox="1">
          <a:spLocks noChangeArrowheads="1"/>
        </xdr:cNvSpPr>
      </xdr:nvSpPr>
      <xdr:spPr>
        <a:xfrm>
          <a:off x="5095875" y="114547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229</xdr:row>
      <xdr:rowOff>0</xdr:rowOff>
    </xdr:from>
    <xdr:ext cx="76200" cy="200025"/>
    <xdr:sp fLocksText="0">
      <xdr:nvSpPr>
        <xdr:cNvPr id="8" name="Text Box 7008"/>
        <xdr:cNvSpPr txBox="1">
          <a:spLocks noChangeArrowheads="1"/>
        </xdr:cNvSpPr>
      </xdr:nvSpPr>
      <xdr:spPr>
        <a:xfrm>
          <a:off x="5095875" y="11469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289</xdr:row>
      <xdr:rowOff>0</xdr:rowOff>
    </xdr:from>
    <xdr:ext cx="76200" cy="200025"/>
    <xdr:sp fLocksText="0">
      <xdr:nvSpPr>
        <xdr:cNvPr id="9" name="Text Box 7009"/>
        <xdr:cNvSpPr txBox="1">
          <a:spLocks noChangeArrowheads="1"/>
        </xdr:cNvSpPr>
      </xdr:nvSpPr>
      <xdr:spPr>
        <a:xfrm>
          <a:off x="5095875" y="124358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228</xdr:row>
      <xdr:rowOff>0</xdr:rowOff>
    </xdr:from>
    <xdr:ext cx="76200" cy="200025"/>
    <xdr:sp fLocksText="0">
      <xdr:nvSpPr>
        <xdr:cNvPr id="10" name="Text Box 7010"/>
        <xdr:cNvSpPr txBox="1">
          <a:spLocks noChangeArrowheads="1"/>
        </xdr:cNvSpPr>
      </xdr:nvSpPr>
      <xdr:spPr>
        <a:xfrm>
          <a:off x="5095875" y="114547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311</xdr:row>
      <xdr:rowOff>0</xdr:rowOff>
    </xdr:from>
    <xdr:ext cx="76200" cy="200025"/>
    <xdr:sp fLocksText="0">
      <xdr:nvSpPr>
        <xdr:cNvPr id="11" name="Text Box 43754"/>
        <xdr:cNvSpPr txBox="1">
          <a:spLocks noChangeArrowheads="1"/>
        </xdr:cNvSpPr>
      </xdr:nvSpPr>
      <xdr:spPr>
        <a:xfrm>
          <a:off x="5095875" y="12784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371</xdr:row>
      <xdr:rowOff>0</xdr:rowOff>
    </xdr:from>
    <xdr:ext cx="76200" cy="200025"/>
    <xdr:sp fLocksText="0">
      <xdr:nvSpPr>
        <xdr:cNvPr id="12" name="Text Box 43755"/>
        <xdr:cNvSpPr txBox="1">
          <a:spLocks noChangeArrowheads="1"/>
        </xdr:cNvSpPr>
      </xdr:nvSpPr>
      <xdr:spPr>
        <a:xfrm>
          <a:off x="5095875" y="136645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310</xdr:row>
      <xdr:rowOff>0</xdr:rowOff>
    </xdr:from>
    <xdr:ext cx="76200" cy="200025"/>
    <xdr:sp fLocksText="0">
      <xdr:nvSpPr>
        <xdr:cNvPr id="13" name="Text Box 43756"/>
        <xdr:cNvSpPr txBox="1">
          <a:spLocks noChangeArrowheads="1"/>
        </xdr:cNvSpPr>
      </xdr:nvSpPr>
      <xdr:spPr>
        <a:xfrm>
          <a:off x="5095875" y="12770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313</xdr:row>
      <xdr:rowOff>0</xdr:rowOff>
    </xdr:from>
    <xdr:ext cx="76200" cy="200025"/>
    <xdr:sp fLocksText="0">
      <xdr:nvSpPr>
        <xdr:cNvPr id="14" name="Text Box 43764"/>
        <xdr:cNvSpPr txBox="1">
          <a:spLocks noChangeArrowheads="1"/>
        </xdr:cNvSpPr>
      </xdr:nvSpPr>
      <xdr:spPr>
        <a:xfrm>
          <a:off x="5095875" y="12813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373</xdr:row>
      <xdr:rowOff>0</xdr:rowOff>
    </xdr:from>
    <xdr:ext cx="76200" cy="200025"/>
    <xdr:sp fLocksText="0">
      <xdr:nvSpPr>
        <xdr:cNvPr id="15" name="Text Box 43765"/>
        <xdr:cNvSpPr txBox="1">
          <a:spLocks noChangeArrowheads="1"/>
        </xdr:cNvSpPr>
      </xdr:nvSpPr>
      <xdr:spPr>
        <a:xfrm>
          <a:off x="5095875" y="13693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312</xdr:row>
      <xdr:rowOff>0</xdr:rowOff>
    </xdr:from>
    <xdr:ext cx="76200" cy="200025"/>
    <xdr:sp fLocksText="0">
      <xdr:nvSpPr>
        <xdr:cNvPr id="16" name="Text Box 43766"/>
        <xdr:cNvSpPr txBox="1">
          <a:spLocks noChangeArrowheads="1"/>
        </xdr:cNvSpPr>
      </xdr:nvSpPr>
      <xdr:spPr>
        <a:xfrm>
          <a:off x="5095875" y="127987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315</xdr:row>
      <xdr:rowOff>0</xdr:rowOff>
    </xdr:from>
    <xdr:ext cx="76200" cy="200025"/>
    <xdr:sp fLocksText="0">
      <xdr:nvSpPr>
        <xdr:cNvPr id="17" name="Text Box 43774"/>
        <xdr:cNvSpPr txBox="1">
          <a:spLocks noChangeArrowheads="1"/>
        </xdr:cNvSpPr>
      </xdr:nvSpPr>
      <xdr:spPr>
        <a:xfrm>
          <a:off x="5095875" y="128416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375</xdr:row>
      <xdr:rowOff>0</xdr:rowOff>
    </xdr:from>
    <xdr:ext cx="76200" cy="200025"/>
    <xdr:sp fLocksText="0">
      <xdr:nvSpPr>
        <xdr:cNvPr id="18" name="Text Box 43775"/>
        <xdr:cNvSpPr txBox="1">
          <a:spLocks noChangeArrowheads="1"/>
        </xdr:cNvSpPr>
      </xdr:nvSpPr>
      <xdr:spPr>
        <a:xfrm>
          <a:off x="5095875" y="137217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314</xdr:row>
      <xdr:rowOff>0</xdr:rowOff>
    </xdr:from>
    <xdr:ext cx="76200" cy="200025"/>
    <xdr:sp fLocksText="0">
      <xdr:nvSpPr>
        <xdr:cNvPr id="19" name="Text Box 43776"/>
        <xdr:cNvSpPr txBox="1">
          <a:spLocks noChangeArrowheads="1"/>
        </xdr:cNvSpPr>
      </xdr:nvSpPr>
      <xdr:spPr>
        <a:xfrm>
          <a:off x="5095875" y="1282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319</xdr:row>
      <xdr:rowOff>0</xdr:rowOff>
    </xdr:from>
    <xdr:ext cx="76200" cy="200025"/>
    <xdr:sp fLocksText="0">
      <xdr:nvSpPr>
        <xdr:cNvPr id="20" name="Text Box 43784"/>
        <xdr:cNvSpPr txBox="1">
          <a:spLocks noChangeArrowheads="1"/>
        </xdr:cNvSpPr>
      </xdr:nvSpPr>
      <xdr:spPr>
        <a:xfrm>
          <a:off x="5095875" y="12898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379</xdr:row>
      <xdr:rowOff>0</xdr:rowOff>
    </xdr:from>
    <xdr:ext cx="76200" cy="200025"/>
    <xdr:sp fLocksText="0">
      <xdr:nvSpPr>
        <xdr:cNvPr id="21" name="Text Box 43785"/>
        <xdr:cNvSpPr txBox="1">
          <a:spLocks noChangeArrowheads="1"/>
        </xdr:cNvSpPr>
      </xdr:nvSpPr>
      <xdr:spPr>
        <a:xfrm>
          <a:off x="5095875" y="13778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318</xdr:row>
      <xdr:rowOff>0</xdr:rowOff>
    </xdr:from>
    <xdr:ext cx="76200" cy="200025"/>
    <xdr:sp fLocksText="0">
      <xdr:nvSpPr>
        <xdr:cNvPr id="22" name="Text Box 43786"/>
        <xdr:cNvSpPr txBox="1">
          <a:spLocks noChangeArrowheads="1"/>
        </xdr:cNvSpPr>
      </xdr:nvSpPr>
      <xdr:spPr>
        <a:xfrm>
          <a:off x="5095875" y="12884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322</xdr:row>
      <xdr:rowOff>0</xdr:rowOff>
    </xdr:from>
    <xdr:ext cx="76200" cy="200025"/>
    <xdr:sp fLocksText="0">
      <xdr:nvSpPr>
        <xdr:cNvPr id="23" name="Text Box 43794"/>
        <xdr:cNvSpPr txBox="1">
          <a:spLocks noChangeArrowheads="1"/>
        </xdr:cNvSpPr>
      </xdr:nvSpPr>
      <xdr:spPr>
        <a:xfrm>
          <a:off x="5095875" y="12941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382</xdr:row>
      <xdr:rowOff>0</xdr:rowOff>
    </xdr:from>
    <xdr:ext cx="76200" cy="200025"/>
    <xdr:sp fLocksText="0">
      <xdr:nvSpPr>
        <xdr:cNvPr id="24" name="Text Box 43795"/>
        <xdr:cNvSpPr txBox="1">
          <a:spLocks noChangeArrowheads="1"/>
        </xdr:cNvSpPr>
      </xdr:nvSpPr>
      <xdr:spPr>
        <a:xfrm>
          <a:off x="5095875" y="138217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321</xdr:row>
      <xdr:rowOff>0</xdr:rowOff>
    </xdr:from>
    <xdr:ext cx="76200" cy="200025"/>
    <xdr:sp fLocksText="0">
      <xdr:nvSpPr>
        <xdr:cNvPr id="25" name="Text Box 43796"/>
        <xdr:cNvSpPr txBox="1">
          <a:spLocks noChangeArrowheads="1"/>
        </xdr:cNvSpPr>
      </xdr:nvSpPr>
      <xdr:spPr>
        <a:xfrm>
          <a:off x="5095875" y="12927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327</xdr:row>
      <xdr:rowOff>0</xdr:rowOff>
    </xdr:from>
    <xdr:ext cx="76200" cy="200025"/>
    <xdr:sp fLocksText="0">
      <xdr:nvSpPr>
        <xdr:cNvPr id="26" name="Text Box 43804"/>
        <xdr:cNvSpPr txBox="1">
          <a:spLocks noChangeArrowheads="1"/>
        </xdr:cNvSpPr>
      </xdr:nvSpPr>
      <xdr:spPr>
        <a:xfrm>
          <a:off x="5095875" y="1301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387</xdr:row>
      <xdr:rowOff>0</xdr:rowOff>
    </xdr:from>
    <xdr:ext cx="76200" cy="219075"/>
    <xdr:sp fLocksText="0">
      <xdr:nvSpPr>
        <xdr:cNvPr id="27" name="Text Box 43805"/>
        <xdr:cNvSpPr txBox="1">
          <a:spLocks noChangeArrowheads="1"/>
        </xdr:cNvSpPr>
      </xdr:nvSpPr>
      <xdr:spPr>
        <a:xfrm>
          <a:off x="5095875" y="1389697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326</xdr:row>
      <xdr:rowOff>0</xdr:rowOff>
    </xdr:from>
    <xdr:ext cx="76200" cy="200025"/>
    <xdr:sp fLocksText="0">
      <xdr:nvSpPr>
        <xdr:cNvPr id="28" name="Text Box 43806"/>
        <xdr:cNvSpPr txBox="1">
          <a:spLocks noChangeArrowheads="1"/>
        </xdr:cNvSpPr>
      </xdr:nvSpPr>
      <xdr:spPr>
        <a:xfrm>
          <a:off x="5095875" y="13000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331</xdr:row>
      <xdr:rowOff>0</xdr:rowOff>
    </xdr:from>
    <xdr:ext cx="76200" cy="200025"/>
    <xdr:sp fLocksText="0">
      <xdr:nvSpPr>
        <xdr:cNvPr id="29" name="Text Box 43814"/>
        <xdr:cNvSpPr txBox="1">
          <a:spLocks noChangeArrowheads="1"/>
        </xdr:cNvSpPr>
      </xdr:nvSpPr>
      <xdr:spPr>
        <a:xfrm>
          <a:off x="5095875" y="13072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391</xdr:row>
      <xdr:rowOff>0</xdr:rowOff>
    </xdr:from>
    <xdr:ext cx="76200" cy="219075"/>
    <xdr:sp fLocksText="0">
      <xdr:nvSpPr>
        <xdr:cNvPr id="30" name="Text Box 43815"/>
        <xdr:cNvSpPr txBox="1">
          <a:spLocks noChangeArrowheads="1"/>
        </xdr:cNvSpPr>
      </xdr:nvSpPr>
      <xdr:spPr>
        <a:xfrm>
          <a:off x="5095875" y="1396174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330</xdr:row>
      <xdr:rowOff>0</xdr:rowOff>
    </xdr:from>
    <xdr:ext cx="76200" cy="200025"/>
    <xdr:sp fLocksText="0">
      <xdr:nvSpPr>
        <xdr:cNvPr id="31" name="Text Box 43816"/>
        <xdr:cNvSpPr txBox="1">
          <a:spLocks noChangeArrowheads="1"/>
        </xdr:cNvSpPr>
      </xdr:nvSpPr>
      <xdr:spPr>
        <a:xfrm>
          <a:off x="5095875" y="13057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331</xdr:row>
      <xdr:rowOff>0</xdr:rowOff>
    </xdr:from>
    <xdr:ext cx="76200" cy="200025"/>
    <xdr:sp fLocksText="0">
      <xdr:nvSpPr>
        <xdr:cNvPr id="32" name="Text Box 43824"/>
        <xdr:cNvSpPr txBox="1">
          <a:spLocks noChangeArrowheads="1"/>
        </xdr:cNvSpPr>
      </xdr:nvSpPr>
      <xdr:spPr>
        <a:xfrm>
          <a:off x="5095875" y="13072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391</xdr:row>
      <xdr:rowOff>0</xdr:rowOff>
    </xdr:from>
    <xdr:ext cx="76200" cy="219075"/>
    <xdr:sp fLocksText="0">
      <xdr:nvSpPr>
        <xdr:cNvPr id="33" name="Text Box 43825"/>
        <xdr:cNvSpPr txBox="1">
          <a:spLocks noChangeArrowheads="1"/>
        </xdr:cNvSpPr>
      </xdr:nvSpPr>
      <xdr:spPr>
        <a:xfrm>
          <a:off x="5095875" y="1396174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330</xdr:row>
      <xdr:rowOff>0</xdr:rowOff>
    </xdr:from>
    <xdr:ext cx="76200" cy="200025"/>
    <xdr:sp fLocksText="0">
      <xdr:nvSpPr>
        <xdr:cNvPr id="34" name="Text Box 43826"/>
        <xdr:cNvSpPr txBox="1">
          <a:spLocks noChangeArrowheads="1"/>
        </xdr:cNvSpPr>
      </xdr:nvSpPr>
      <xdr:spPr>
        <a:xfrm>
          <a:off x="5095875" y="13057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334</xdr:row>
      <xdr:rowOff>0</xdr:rowOff>
    </xdr:from>
    <xdr:ext cx="76200" cy="200025"/>
    <xdr:sp fLocksText="0">
      <xdr:nvSpPr>
        <xdr:cNvPr id="35" name="Text Box 43834"/>
        <xdr:cNvSpPr txBox="1">
          <a:spLocks noChangeArrowheads="1"/>
        </xdr:cNvSpPr>
      </xdr:nvSpPr>
      <xdr:spPr>
        <a:xfrm>
          <a:off x="5095875" y="131149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394</xdr:row>
      <xdr:rowOff>0</xdr:rowOff>
    </xdr:from>
    <xdr:ext cx="76200" cy="219075"/>
    <xdr:sp fLocksText="0">
      <xdr:nvSpPr>
        <xdr:cNvPr id="36" name="Text Box 43835"/>
        <xdr:cNvSpPr txBox="1">
          <a:spLocks noChangeArrowheads="1"/>
        </xdr:cNvSpPr>
      </xdr:nvSpPr>
      <xdr:spPr>
        <a:xfrm>
          <a:off x="5095875" y="1401032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333</xdr:row>
      <xdr:rowOff>0</xdr:rowOff>
    </xdr:from>
    <xdr:ext cx="76200" cy="200025"/>
    <xdr:sp fLocksText="0">
      <xdr:nvSpPr>
        <xdr:cNvPr id="37" name="Text Box 43836"/>
        <xdr:cNvSpPr txBox="1">
          <a:spLocks noChangeArrowheads="1"/>
        </xdr:cNvSpPr>
      </xdr:nvSpPr>
      <xdr:spPr>
        <a:xfrm>
          <a:off x="5095875" y="13100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338</xdr:row>
      <xdr:rowOff>0</xdr:rowOff>
    </xdr:from>
    <xdr:ext cx="76200" cy="200025"/>
    <xdr:sp fLocksText="0">
      <xdr:nvSpPr>
        <xdr:cNvPr id="38" name="Text Box 43844"/>
        <xdr:cNvSpPr txBox="1">
          <a:spLocks noChangeArrowheads="1"/>
        </xdr:cNvSpPr>
      </xdr:nvSpPr>
      <xdr:spPr>
        <a:xfrm>
          <a:off x="5095875" y="131721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398</xdr:row>
      <xdr:rowOff>0</xdr:rowOff>
    </xdr:from>
    <xdr:ext cx="76200" cy="219075"/>
    <xdr:sp fLocksText="0">
      <xdr:nvSpPr>
        <xdr:cNvPr id="39" name="Text Box 43845"/>
        <xdr:cNvSpPr txBox="1">
          <a:spLocks noChangeArrowheads="1"/>
        </xdr:cNvSpPr>
      </xdr:nvSpPr>
      <xdr:spPr>
        <a:xfrm>
          <a:off x="5095875" y="140750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337</xdr:row>
      <xdr:rowOff>0</xdr:rowOff>
    </xdr:from>
    <xdr:ext cx="76200" cy="200025"/>
    <xdr:sp fLocksText="0">
      <xdr:nvSpPr>
        <xdr:cNvPr id="40" name="Text Box 43846"/>
        <xdr:cNvSpPr txBox="1">
          <a:spLocks noChangeArrowheads="1"/>
        </xdr:cNvSpPr>
      </xdr:nvSpPr>
      <xdr:spPr>
        <a:xfrm>
          <a:off x="5095875" y="13157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341</xdr:row>
      <xdr:rowOff>0</xdr:rowOff>
    </xdr:from>
    <xdr:ext cx="76200" cy="200025"/>
    <xdr:sp fLocksText="0">
      <xdr:nvSpPr>
        <xdr:cNvPr id="41" name="Text Box 1037"/>
        <xdr:cNvSpPr txBox="1">
          <a:spLocks noChangeArrowheads="1"/>
        </xdr:cNvSpPr>
      </xdr:nvSpPr>
      <xdr:spPr>
        <a:xfrm>
          <a:off x="5095875" y="132149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401</xdr:row>
      <xdr:rowOff>0</xdr:rowOff>
    </xdr:from>
    <xdr:ext cx="76200" cy="219075"/>
    <xdr:sp fLocksText="0">
      <xdr:nvSpPr>
        <xdr:cNvPr id="42" name="Text Box 1038"/>
        <xdr:cNvSpPr txBox="1">
          <a:spLocks noChangeArrowheads="1"/>
        </xdr:cNvSpPr>
      </xdr:nvSpPr>
      <xdr:spPr>
        <a:xfrm>
          <a:off x="5095875" y="1412367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340</xdr:row>
      <xdr:rowOff>0</xdr:rowOff>
    </xdr:from>
    <xdr:ext cx="76200" cy="200025"/>
    <xdr:sp fLocksText="0">
      <xdr:nvSpPr>
        <xdr:cNvPr id="43" name="Text Box 1039"/>
        <xdr:cNvSpPr txBox="1">
          <a:spLocks noChangeArrowheads="1"/>
        </xdr:cNvSpPr>
      </xdr:nvSpPr>
      <xdr:spPr>
        <a:xfrm>
          <a:off x="5095875" y="13200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345</xdr:row>
      <xdr:rowOff>0</xdr:rowOff>
    </xdr:from>
    <xdr:ext cx="76200" cy="200025"/>
    <xdr:sp fLocksText="0">
      <xdr:nvSpPr>
        <xdr:cNvPr id="44" name="Text Box 1037"/>
        <xdr:cNvSpPr txBox="1">
          <a:spLocks noChangeArrowheads="1"/>
        </xdr:cNvSpPr>
      </xdr:nvSpPr>
      <xdr:spPr>
        <a:xfrm>
          <a:off x="5095875" y="132721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405</xdr:row>
      <xdr:rowOff>0</xdr:rowOff>
    </xdr:from>
    <xdr:ext cx="76200" cy="219075"/>
    <xdr:sp fLocksText="0">
      <xdr:nvSpPr>
        <xdr:cNvPr id="45" name="Text Box 1038"/>
        <xdr:cNvSpPr txBox="1">
          <a:spLocks noChangeArrowheads="1"/>
        </xdr:cNvSpPr>
      </xdr:nvSpPr>
      <xdr:spPr>
        <a:xfrm>
          <a:off x="5095875" y="141884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344</xdr:row>
      <xdr:rowOff>0</xdr:rowOff>
    </xdr:from>
    <xdr:ext cx="76200" cy="200025"/>
    <xdr:sp fLocksText="0">
      <xdr:nvSpPr>
        <xdr:cNvPr id="46" name="Text Box 1039"/>
        <xdr:cNvSpPr txBox="1">
          <a:spLocks noChangeArrowheads="1"/>
        </xdr:cNvSpPr>
      </xdr:nvSpPr>
      <xdr:spPr>
        <a:xfrm>
          <a:off x="5095875" y="132578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355</xdr:row>
      <xdr:rowOff>0</xdr:rowOff>
    </xdr:from>
    <xdr:ext cx="66675" cy="200025"/>
    <xdr:sp fLocksText="0">
      <xdr:nvSpPr>
        <xdr:cNvPr id="47" name="Text Box 1036"/>
        <xdr:cNvSpPr txBox="1">
          <a:spLocks noChangeArrowheads="1"/>
        </xdr:cNvSpPr>
      </xdr:nvSpPr>
      <xdr:spPr>
        <a:xfrm>
          <a:off x="5095875" y="13428345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358</xdr:row>
      <xdr:rowOff>0</xdr:rowOff>
    </xdr:from>
    <xdr:ext cx="66675" cy="200025"/>
    <xdr:sp fLocksText="0">
      <xdr:nvSpPr>
        <xdr:cNvPr id="48" name="Text Box 1036"/>
        <xdr:cNvSpPr txBox="1">
          <a:spLocks noChangeArrowheads="1"/>
        </xdr:cNvSpPr>
      </xdr:nvSpPr>
      <xdr:spPr>
        <a:xfrm>
          <a:off x="5095875" y="13471207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362</xdr:row>
      <xdr:rowOff>0</xdr:rowOff>
    </xdr:from>
    <xdr:ext cx="66675" cy="200025"/>
    <xdr:sp fLocksText="0">
      <xdr:nvSpPr>
        <xdr:cNvPr id="49" name="Text Box 1036"/>
        <xdr:cNvSpPr txBox="1">
          <a:spLocks noChangeArrowheads="1"/>
        </xdr:cNvSpPr>
      </xdr:nvSpPr>
      <xdr:spPr>
        <a:xfrm>
          <a:off x="5095875" y="1353026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362</xdr:row>
      <xdr:rowOff>0</xdr:rowOff>
    </xdr:from>
    <xdr:ext cx="66675" cy="200025"/>
    <xdr:sp fLocksText="0">
      <xdr:nvSpPr>
        <xdr:cNvPr id="50" name="Text Box 1036"/>
        <xdr:cNvSpPr txBox="1">
          <a:spLocks noChangeArrowheads="1"/>
        </xdr:cNvSpPr>
      </xdr:nvSpPr>
      <xdr:spPr>
        <a:xfrm>
          <a:off x="5095875" y="1353026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367</xdr:row>
      <xdr:rowOff>0</xdr:rowOff>
    </xdr:from>
    <xdr:ext cx="247650" cy="200025"/>
    <xdr:sp fLocksText="0">
      <xdr:nvSpPr>
        <xdr:cNvPr id="51" name="Text Box 1036"/>
        <xdr:cNvSpPr txBox="1">
          <a:spLocks noChangeArrowheads="1"/>
        </xdr:cNvSpPr>
      </xdr:nvSpPr>
      <xdr:spPr>
        <a:xfrm>
          <a:off x="5095875" y="136055100"/>
          <a:ext cx="2476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373</xdr:row>
      <xdr:rowOff>0</xdr:rowOff>
    </xdr:from>
    <xdr:ext cx="66675" cy="200025"/>
    <xdr:sp fLocksText="0">
      <xdr:nvSpPr>
        <xdr:cNvPr id="52" name="Text Box 1036"/>
        <xdr:cNvSpPr txBox="1">
          <a:spLocks noChangeArrowheads="1"/>
        </xdr:cNvSpPr>
      </xdr:nvSpPr>
      <xdr:spPr>
        <a:xfrm>
          <a:off x="5095875" y="1369314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377</xdr:row>
      <xdr:rowOff>0</xdr:rowOff>
    </xdr:from>
    <xdr:ext cx="66675" cy="200025"/>
    <xdr:sp fLocksText="0">
      <xdr:nvSpPr>
        <xdr:cNvPr id="53" name="Text Box 1036"/>
        <xdr:cNvSpPr txBox="1">
          <a:spLocks noChangeArrowheads="1"/>
        </xdr:cNvSpPr>
      </xdr:nvSpPr>
      <xdr:spPr>
        <a:xfrm>
          <a:off x="5095875" y="1375029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380</xdr:row>
      <xdr:rowOff>0</xdr:rowOff>
    </xdr:from>
    <xdr:ext cx="66675" cy="200025"/>
    <xdr:sp fLocksText="0">
      <xdr:nvSpPr>
        <xdr:cNvPr id="54" name="Text Box 1036"/>
        <xdr:cNvSpPr txBox="1">
          <a:spLocks noChangeArrowheads="1"/>
        </xdr:cNvSpPr>
      </xdr:nvSpPr>
      <xdr:spPr>
        <a:xfrm>
          <a:off x="5095875" y="1379315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310</xdr:row>
      <xdr:rowOff>0</xdr:rowOff>
    </xdr:from>
    <xdr:ext cx="76200" cy="200025"/>
    <xdr:sp fLocksText="0">
      <xdr:nvSpPr>
        <xdr:cNvPr id="55" name="Text Box 43754"/>
        <xdr:cNvSpPr txBox="1">
          <a:spLocks noChangeArrowheads="1"/>
        </xdr:cNvSpPr>
      </xdr:nvSpPr>
      <xdr:spPr>
        <a:xfrm>
          <a:off x="18992850" y="12770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370</xdr:row>
      <xdr:rowOff>0</xdr:rowOff>
    </xdr:from>
    <xdr:ext cx="76200" cy="200025"/>
    <xdr:sp fLocksText="0">
      <xdr:nvSpPr>
        <xdr:cNvPr id="56" name="Text Box 43755"/>
        <xdr:cNvSpPr txBox="1">
          <a:spLocks noChangeArrowheads="1"/>
        </xdr:cNvSpPr>
      </xdr:nvSpPr>
      <xdr:spPr>
        <a:xfrm>
          <a:off x="18992850" y="136502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309</xdr:row>
      <xdr:rowOff>0</xdr:rowOff>
    </xdr:from>
    <xdr:ext cx="76200" cy="200025"/>
    <xdr:sp fLocksText="0">
      <xdr:nvSpPr>
        <xdr:cNvPr id="57" name="Text Box 43756"/>
        <xdr:cNvSpPr txBox="1">
          <a:spLocks noChangeArrowheads="1"/>
        </xdr:cNvSpPr>
      </xdr:nvSpPr>
      <xdr:spPr>
        <a:xfrm>
          <a:off x="18992850" y="12755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312</xdr:row>
      <xdr:rowOff>0</xdr:rowOff>
    </xdr:from>
    <xdr:ext cx="76200" cy="200025"/>
    <xdr:sp fLocksText="0">
      <xdr:nvSpPr>
        <xdr:cNvPr id="58" name="Text Box 43764"/>
        <xdr:cNvSpPr txBox="1">
          <a:spLocks noChangeArrowheads="1"/>
        </xdr:cNvSpPr>
      </xdr:nvSpPr>
      <xdr:spPr>
        <a:xfrm>
          <a:off x="18992850" y="127987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372</xdr:row>
      <xdr:rowOff>0</xdr:rowOff>
    </xdr:from>
    <xdr:ext cx="76200" cy="200025"/>
    <xdr:sp fLocksText="0">
      <xdr:nvSpPr>
        <xdr:cNvPr id="59" name="Text Box 43765"/>
        <xdr:cNvSpPr txBox="1">
          <a:spLocks noChangeArrowheads="1"/>
        </xdr:cNvSpPr>
      </xdr:nvSpPr>
      <xdr:spPr>
        <a:xfrm>
          <a:off x="18992850" y="13678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311</xdr:row>
      <xdr:rowOff>0</xdr:rowOff>
    </xdr:from>
    <xdr:ext cx="76200" cy="200025"/>
    <xdr:sp fLocksText="0">
      <xdr:nvSpPr>
        <xdr:cNvPr id="60" name="Text Box 43766"/>
        <xdr:cNvSpPr txBox="1">
          <a:spLocks noChangeArrowheads="1"/>
        </xdr:cNvSpPr>
      </xdr:nvSpPr>
      <xdr:spPr>
        <a:xfrm>
          <a:off x="18992850" y="12784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314</xdr:row>
      <xdr:rowOff>0</xdr:rowOff>
    </xdr:from>
    <xdr:ext cx="76200" cy="200025"/>
    <xdr:sp fLocksText="0">
      <xdr:nvSpPr>
        <xdr:cNvPr id="61" name="Text Box 43774"/>
        <xdr:cNvSpPr txBox="1">
          <a:spLocks noChangeArrowheads="1"/>
        </xdr:cNvSpPr>
      </xdr:nvSpPr>
      <xdr:spPr>
        <a:xfrm>
          <a:off x="18992850" y="1282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374</xdr:row>
      <xdr:rowOff>0</xdr:rowOff>
    </xdr:from>
    <xdr:ext cx="76200" cy="200025"/>
    <xdr:sp fLocksText="0">
      <xdr:nvSpPr>
        <xdr:cNvPr id="62" name="Text Box 43775"/>
        <xdr:cNvSpPr txBox="1">
          <a:spLocks noChangeArrowheads="1"/>
        </xdr:cNvSpPr>
      </xdr:nvSpPr>
      <xdr:spPr>
        <a:xfrm>
          <a:off x="18992850" y="13707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313</xdr:row>
      <xdr:rowOff>0</xdr:rowOff>
    </xdr:from>
    <xdr:ext cx="76200" cy="200025"/>
    <xdr:sp fLocksText="0">
      <xdr:nvSpPr>
        <xdr:cNvPr id="63" name="Text Box 43776"/>
        <xdr:cNvSpPr txBox="1">
          <a:spLocks noChangeArrowheads="1"/>
        </xdr:cNvSpPr>
      </xdr:nvSpPr>
      <xdr:spPr>
        <a:xfrm>
          <a:off x="18992850" y="12813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318</xdr:row>
      <xdr:rowOff>0</xdr:rowOff>
    </xdr:from>
    <xdr:ext cx="76200" cy="200025"/>
    <xdr:sp fLocksText="0">
      <xdr:nvSpPr>
        <xdr:cNvPr id="64" name="Text Box 43784"/>
        <xdr:cNvSpPr txBox="1">
          <a:spLocks noChangeArrowheads="1"/>
        </xdr:cNvSpPr>
      </xdr:nvSpPr>
      <xdr:spPr>
        <a:xfrm>
          <a:off x="18992850" y="12884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378</xdr:row>
      <xdr:rowOff>0</xdr:rowOff>
    </xdr:from>
    <xdr:ext cx="76200" cy="200025"/>
    <xdr:sp fLocksText="0">
      <xdr:nvSpPr>
        <xdr:cNvPr id="65" name="Text Box 43785"/>
        <xdr:cNvSpPr txBox="1">
          <a:spLocks noChangeArrowheads="1"/>
        </xdr:cNvSpPr>
      </xdr:nvSpPr>
      <xdr:spPr>
        <a:xfrm>
          <a:off x="18992850" y="13764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317</xdr:row>
      <xdr:rowOff>0</xdr:rowOff>
    </xdr:from>
    <xdr:ext cx="76200" cy="200025"/>
    <xdr:sp fLocksText="0">
      <xdr:nvSpPr>
        <xdr:cNvPr id="66" name="Text Box 43786"/>
        <xdr:cNvSpPr txBox="1">
          <a:spLocks noChangeArrowheads="1"/>
        </xdr:cNvSpPr>
      </xdr:nvSpPr>
      <xdr:spPr>
        <a:xfrm>
          <a:off x="18992850" y="128701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321</xdr:row>
      <xdr:rowOff>0</xdr:rowOff>
    </xdr:from>
    <xdr:ext cx="76200" cy="200025"/>
    <xdr:sp fLocksText="0">
      <xdr:nvSpPr>
        <xdr:cNvPr id="67" name="Text Box 43794"/>
        <xdr:cNvSpPr txBox="1">
          <a:spLocks noChangeArrowheads="1"/>
        </xdr:cNvSpPr>
      </xdr:nvSpPr>
      <xdr:spPr>
        <a:xfrm>
          <a:off x="18992850" y="129273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381</xdr:row>
      <xdr:rowOff>0</xdr:rowOff>
    </xdr:from>
    <xdr:ext cx="76200" cy="200025"/>
    <xdr:sp fLocksText="0">
      <xdr:nvSpPr>
        <xdr:cNvPr id="68" name="Text Box 43795"/>
        <xdr:cNvSpPr txBox="1">
          <a:spLocks noChangeArrowheads="1"/>
        </xdr:cNvSpPr>
      </xdr:nvSpPr>
      <xdr:spPr>
        <a:xfrm>
          <a:off x="18992850" y="13807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320</xdr:row>
      <xdr:rowOff>0</xdr:rowOff>
    </xdr:from>
    <xdr:ext cx="76200" cy="200025"/>
    <xdr:sp fLocksText="0">
      <xdr:nvSpPr>
        <xdr:cNvPr id="69" name="Text Box 43796"/>
        <xdr:cNvSpPr txBox="1">
          <a:spLocks noChangeArrowheads="1"/>
        </xdr:cNvSpPr>
      </xdr:nvSpPr>
      <xdr:spPr>
        <a:xfrm>
          <a:off x="18992850" y="129130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326</xdr:row>
      <xdr:rowOff>0</xdr:rowOff>
    </xdr:from>
    <xdr:ext cx="76200" cy="200025"/>
    <xdr:sp fLocksText="0">
      <xdr:nvSpPr>
        <xdr:cNvPr id="70" name="Text Box 43804"/>
        <xdr:cNvSpPr txBox="1">
          <a:spLocks noChangeArrowheads="1"/>
        </xdr:cNvSpPr>
      </xdr:nvSpPr>
      <xdr:spPr>
        <a:xfrm>
          <a:off x="18992850" y="13000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386</xdr:row>
      <xdr:rowOff>0</xdr:rowOff>
    </xdr:from>
    <xdr:ext cx="76200" cy="219075"/>
    <xdr:sp fLocksText="0">
      <xdr:nvSpPr>
        <xdr:cNvPr id="71" name="Text Box 43805"/>
        <xdr:cNvSpPr txBox="1">
          <a:spLocks noChangeArrowheads="1"/>
        </xdr:cNvSpPr>
      </xdr:nvSpPr>
      <xdr:spPr>
        <a:xfrm>
          <a:off x="18992850" y="1388078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325</xdr:row>
      <xdr:rowOff>0</xdr:rowOff>
    </xdr:from>
    <xdr:ext cx="76200" cy="200025"/>
    <xdr:sp fLocksText="0">
      <xdr:nvSpPr>
        <xdr:cNvPr id="72" name="Text Box 43806"/>
        <xdr:cNvSpPr txBox="1">
          <a:spLocks noChangeArrowheads="1"/>
        </xdr:cNvSpPr>
      </xdr:nvSpPr>
      <xdr:spPr>
        <a:xfrm>
          <a:off x="18992850" y="12986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330</xdr:row>
      <xdr:rowOff>0</xdr:rowOff>
    </xdr:from>
    <xdr:ext cx="76200" cy="200025"/>
    <xdr:sp fLocksText="0">
      <xdr:nvSpPr>
        <xdr:cNvPr id="73" name="Text Box 43814"/>
        <xdr:cNvSpPr txBox="1">
          <a:spLocks noChangeArrowheads="1"/>
        </xdr:cNvSpPr>
      </xdr:nvSpPr>
      <xdr:spPr>
        <a:xfrm>
          <a:off x="18992850" y="13057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390</xdr:row>
      <xdr:rowOff>0</xdr:rowOff>
    </xdr:from>
    <xdr:ext cx="76200" cy="219075"/>
    <xdr:sp fLocksText="0">
      <xdr:nvSpPr>
        <xdr:cNvPr id="74" name="Text Box 43815"/>
        <xdr:cNvSpPr txBox="1">
          <a:spLocks noChangeArrowheads="1"/>
        </xdr:cNvSpPr>
      </xdr:nvSpPr>
      <xdr:spPr>
        <a:xfrm>
          <a:off x="18992850" y="1394555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329</xdr:row>
      <xdr:rowOff>0</xdr:rowOff>
    </xdr:from>
    <xdr:ext cx="76200" cy="200025"/>
    <xdr:sp fLocksText="0">
      <xdr:nvSpPr>
        <xdr:cNvPr id="75" name="Text Box 43816"/>
        <xdr:cNvSpPr txBox="1">
          <a:spLocks noChangeArrowheads="1"/>
        </xdr:cNvSpPr>
      </xdr:nvSpPr>
      <xdr:spPr>
        <a:xfrm>
          <a:off x="18992850" y="13043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330</xdr:row>
      <xdr:rowOff>0</xdr:rowOff>
    </xdr:from>
    <xdr:ext cx="76200" cy="200025"/>
    <xdr:sp fLocksText="0">
      <xdr:nvSpPr>
        <xdr:cNvPr id="76" name="Text Box 43824"/>
        <xdr:cNvSpPr txBox="1">
          <a:spLocks noChangeArrowheads="1"/>
        </xdr:cNvSpPr>
      </xdr:nvSpPr>
      <xdr:spPr>
        <a:xfrm>
          <a:off x="18992850" y="130578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390</xdr:row>
      <xdr:rowOff>0</xdr:rowOff>
    </xdr:from>
    <xdr:ext cx="76200" cy="219075"/>
    <xdr:sp fLocksText="0">
      <xdr:nvSpPr>
        <xdr:cNvPr id="77" name="Text Box 43825"/>
        <xdr:cNvSpPr txBox="1">
          <a:spLocks noChangeArrowheads="1"/>
        </xdr:cNvSpPr>
      </xdr:nvSpPr>
      <xdr:spPr>
        <a:xfrm>
          <a:off x="18992850" y="1394555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329</xdr:row>
      <xdr:rowOff>0</xdr:rowOff>
    </xdr:from>
    <xdr:ext cx="76200" cy="200025"/>
    <xdr:sp fLocksText="0">
      <xdr:nvSpPr>
        <xdr:cNvPr id="78" name="Text Box 43826"/>
        <xdr:cNvSpPr txBox="1">
          <a:spLocks noChangeArrowheads="1"/>
        </xdr:cNvSpPr>
      </xdr:nvSpPr>
      <xdr:spPr>
        <a:xfrm>
          <a:off x="18992850" y="130435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333</xdr:row>
      <xdr:rowOff>0</xdr:rowOff>
    </xdr:from>
    <xdr:ext cx="76200" cy="200025"/>
    <xdr:sp fLocksText="0">
      <xdr:nvSpPr>
        <xdr:cNvPr id="79" name="Text Box 43834"/>
        <xdr:cNvSpPr txBox="1">
          <a:spLocks noChangeArrowheads="1"/>
        </xdr:cNvSpPr>
      </xdr:nvSpPr>
      <xdr:spPr>
        <a:xfrm>
          <a:off x="18992850" y="13100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393</xdr:row>
      <xdr:rowOff>0</xdr:rowOff>
    </xdr:from>
    <xdr:ext cx="76200" cy="219075"/>
    <xdr:sp fLocksText="0">
      <xdr:nvSpPr>
        <xdr:cNvPr id="80" name="Text Box 43835"/>
        <xdr:cNvSpPr txBox="1">
          <a:spLocks noChangeArrowheads="1"/>
        </xdr:cNvSpPr>
      </xdr:nvSpPr>
      <xdr:spPr>
        <a:xfrm>
          <a:off x="18992850" y="1399413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332</xdr:row>
      <xdr:rowOff>0</xdr:rowOff>
    </xdr:from>
    <xdr:ext cx="76200" cy="200025"/>
    <xdr:sp fLocksText="0">
      <xdr:nvSpPr>
        <xdr:cNvPr id="81" name="Text Box 43836"/>
        <xdr:cNvSpPr txBox="1">
          <a:spLocks noChangeArrowheads="1"/>
        </xdr:cNvSpPr>
      </xdr:nvSpPr>
      <xdr:spPr>
        <a:xfrm>
          <a:off x="18992850" y="13086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337</xdr:row>
      <xdr:rowOff>0</xdr:rowOff>
    </xdr:from>
    <xdr:ext cx="76200" cy="200025"/>
    <xdr:sp fLocksText="0">
      <xdr:nvSpPr>
        <xdr:cNvPr id="82" name="Text Box 43844"/>
        <xdr:cNvSpPr txBox="1">
          <a:spLocks noChangeArrowheads="1"/>
        </xdr:cNvSpPr>
      </xdr:nvSpPr>
      <xdr:spPr>
        <a:xfrm>
          <a:off x="18992850" y="13157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397</xdr:row>
      <xdr:rowOff>0</xdr:rowOff>
    </xdr:from>
    <xdr:ext cx="76200" cy="219075"/>
    <xdr:sp fLocksText="0">
      <xdr:nvSpPr>
        <xdr:cNvPr id="83" name="Text Box 43845"/>
        <xdr:cNvSpPr txBox="1">
          <a:spLocks noChangeArrowheads="1"/>
        </xdr:cNvSpPr>
      </xdr:nvSpPr>
      <xdr:spPr>
        <a:xfrm>
          <a:off x="18992850" y="14058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336</xdr:row>
      <xdr:rowOff>0</xdr:rowOff>
    </xdr:from>
    <xdr:ext cx="76200" cy="200025"/>
    <xdr:sp fLocksText="0">
      <xdr:nvSpPr>
        <xdr:cNvPr id="84" name="Text Box 43846"/>
        <xdr:cNvSpPr txBox="1">
          <a:spLocks noChangeArrowheads="1"/>
        </xdr:cNvSpPr>
      </xdr:nvSpPr>
      <xdr:spPr>
        <a:xfrm>
          <a:off x="18992850" y="13143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340</xdr:row>
      <xdr:rowOff>0</xdr:rowOff>
    </xdr:from>
    <xdr:ext cx="76200" cy="200025"/>
    <xdr:sp fLocksText="0">
      <xdr:nvSpPr>
        <xdr:cNvPr id="85" name="Text Box 1037"/>
        <xdr:cNvSpPr txBox="1">
          <a:spLocks noChangeArrowheads="1"/>
        </xdr:cNvSpPr>
      </xdr:nvSpPr>
      <xdr:spPr>
        <a:xfrm>
          <a:off x="18992850" y="13200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400</xdr:row>
      <xdr:rowOff>0</xdr:rowOff>
    </xdr:from>
    <xdr:ext cx="76200" cy="219075"/>
    <xdr:sp fLocksText="0">
      <xdr:nvSpPr>
        <xdr:cNvPr id="86" name="Text Box 1038"/>
        <xdr:cNvSpPr txBox="1">
          <a:spLocks noChangeArrowheads="1"/>
        </xdr:cNvSpPr>
      </xdr:nvSpPr>
      <xdr:spPr>
        <a:xfrm>
          <a:off x="18992850" y="141074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339</xdr:row>
      <xdr:rowOff>0</xdr:rowOff>
    </xdr:from>
    <xdr:ext cx="76200" cy="200025"/>
    <xdr:sp fLocksText="0">
      <xdr:nvSpPr>
        <xdr:cNvPr id="87" name="Text Box 1039"/>
        <xdr:cNvSpPr txBox="1">
          <a:spLocks noChangeArrowheads="1"/>
        </xdr:cNvSpPr>
      </xdr:nvSpPr>
      <xdr:spPr>
        <a:xfrm>
          <a:off x="18992850" y="13186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344</xdr:row>
      <xdr:rowOff>0</xdr:rowOff>
    </xdr:from>
    <xdr:ext cx="76200" cy="200025"/>
    <xdr:sp fLocksText="0">
      <xdr:nvSpPr>
        <xdr:cNvPr id="88" name="Text Box 1037"/>
        <xdr:cNvSpPr txBox="1">
          <a:spLocks noChangeArrowheads="1"/>
        </xdr:cNvSpPr>
      </xdr:nvSpPr>
      <xdr:spPr>
        <a:xfrm>
          <a:off x="18992850" y="132578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404</xdr:row>
      <xdr:rowOff>0</xdr:rowOff>
    </xdr:from>
    <xdr:ext cx="76200" cy="219075"/>
    <xdr:sp fLocksText="0">
      <xdr:nvSpPr>
        <xdr:cNvPr id="89" name="Text Box 1038"/>
        <xdr:cNvSpPr txBox="1">
          <a:spLocks noChangeArrowheads="1"/>
        </xdr:cNvSpPr>
      </xdr:nvSpPr>
      <xdr:spPr>
        <a:xfrm>
          <a:off x="18992850" y="1417224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343</xdr:row>
      <xdr:rowOff>0</xdr:rowOff>
    </xdr:from>
    <xdr:ext cx="76200" cy="200025"/>
    <xdr:sp fLocksText="0">
      <xdr:nvSpPr>
        <xdr:cNvPr id="90" name="Text Box 1039"/>
        <xdr:cNvSpPr txBox="1">
          <a:spLocks noChangeArrowheads="1"/>
        </xdr:cNvSpPr>
      </xdr:nvSpPr>
      <xdr:spPr>
        <a:xfrm>
          <a:off x="18992850" y="13243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354</xdr:row>
      <xdr:rowOff>0</xdr:rowOff>
    </xdr:from>
    <xdr:ext cx="76200" cy="200025"/>
    <xdr:sp fLocksText="0">
      <xdr:nvSpPr>
        <xdr:cNvPr id="91" name="Text Box 1036"/>
        <xdr:cNvSpPr txBox="1">
          <a:spLocks noChangeArrowheads="1"/>
        </xdr:cNvSpPr>
      </xdr:nvSpPr>
      <xdr:spPr>
        <a:xfrm>
          <a:off x="18992850" y="134140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357</xdr:row>
      <xdr:rowOff>0</xdr:rowOff>
    </xdr:from>
    <xdr:ext cx="76200" cy="200025"/>
    <xdr:sp fLocksText="0">
      <xdr:nvSpPr>
        <xdr:cNvPr id="92" name="Text Box 1036"/>
        <xdr:cNvSpPr txBox="1">
          <a:spLocks noChangeArrowheads="1"/>
        </xdr:cNvSpPr>
      </xdr:nvSpPr>
      <xdr:spPr>
        <a:xfrm>
          <a:off x="18992850" y="134569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361</xdr:row>
      <xdr:rowOff>0</xdr:rowOff>
    </xdr:from>
    <xdr:ext cx="76200" cy="200025"/>
    <xdr:sp fLocksText="0">
      <xdr:nvSpPr>
        <xdr:cNvPr id="93" name="Text Box 1036"/>
        <xdr:cNvSpPr txBox="1">
          <a:spLocks noChangeArrowheads="1"/>
        </xdr:cNvSpPr>
      </xdr:nvSpPr>
      <xdr:spPr>
        <a:xfrm>
          <a:off x="18992850" y="13515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361</xdr:row>
      <xdr:rowOff>0</xdr:rowOff>
    </xdr:from>
    <xdr:ext cx="76200" cy="200025"/>
    <xdr:sp fLocksText="0">
      <xdr:nvSpPr>
        <xdr:cNvPr id="94" name="Text Box 1036"/>
        <xdr:cNvSpPr txBox="1">
          <a:spLocks noChangeArrowheads="1"/>
        </xdr:cNvSpPr>
      </xdr:nvSpPr>
      <xdr:spPr>
        <a:xfrm>
          <a:off x="18992850" y="13515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366</xdr:row>
      <xdr:rowOff>0</xdr:rowOff>
    </xdr:from>
    <xdr:ext cx="257175" cy="200025"/>
    <xdr:sp fLocksText="0">
      <xdr:nvSpPr>
        <xdr:cNvPr id="95" name="Text Box 1036"/>
        <xdr:cNvSpPr txBox="1">
          <a:spLocks noChangeArrowheads="1"/>
        </xdr:cNvSpPr>
      </xdr:nvSpPr>
      <xdr:spPr>
        <a:xfrm>
          <a:off x="18992850" y="135912225"/>
          <a:ext cx="2571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372</xdr:row>
      <xdr:rowOff>0</xdr:rowOff>
    </xdr:from>
    <xdr:ext cx="76200" cy="200025"/>
    <xdr:sp fLocksText="0">
      <xdr:nvSpPr>
        <xdr:cNvPr id="96" name="Text Box 1036"/>
        <xdr:cNvSpPr txBox="1">
          <a:spLocks noChangeArrowheads="1"/>
        </xdr:cNvSpPr>
      </xdr:nvSpPr>
      <xdr:spPr>
        <a:xfrm>
          <a:off x="18992850" y="13678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376</xdr:row>
      <xdr:rowOff>0</xdr:rowOff>
    </xdr:from>
    <xdr:ext cx="76200" cy="200025"/>
    <xdr:sp fLocksText="0">
      <xdr:nvSpPr>
        <xdr:cNvPr id="97" name="Text Box 1036"/>
        <xdr:cNvSpPr txBox="1">
          <a:spLocks noChangeArrowheads="1"/>
        </xdr:cNvSpPr>
      </xdr:nvSpPr>
      <xdr:spPr>
        <a:xfrm>
          <a:off x="18992850" y="137360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17</xdr:col>
      <xdr:colOff>0</xdr:colOff>
      <xdr:row>379</xdr:row>
      <xdr:rowOff>0</xdr:rowOff>
    </xdr:from>
    <xdr:ext cx="76200" cy="200025"/>
    <xdr:sp fLocksText="0">
      <xdr:nvSpPr>
        <xdr:cNvPr id="98" name="Text Box 1036"/>
        <xdr:cNvSpPr txBox="1">
          <a:spLocks noChangeArrowheads="1"/>
        </xdr:cNvSpPr>
      </xdr:nvSpPr>
      <xdr:spPr>
        <a:xfrm>
          <a:off x="18992850" y="13778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685800</xdr:colOff>
      <xdr:row>381</xdr:row>
      <xdr:rowOff>133350</xdr:rowOff>
    </xdr:from>
    <xdr:to>
      <xdr:col>4</xdr:col>
      <xdr:colOff>685800</xdr:colOff>
      <xdr:row>381</xdr:row>
      <xdr:rowOff>133350</xdr:rowOff>
    </xdr:to>
    <xdr:sp>
      <xdr:nvSpPr>
        <xdr:cNvPr id="99" name="Text Box 43795"/>
        <xdr:cNvSpPr>
          <a:spLocks/>
        </xdr:cNvSpPr>
      </xdr:nvSpPr>
      <xdr:spPr>
        <a:xfrm>
          <a:off x="3124200" y="1382077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379</xdr:row>
      <xdr:rowOff>133350</xdr:rowOff>
    </xdr:from>
    <xdr:to>
      <xdr:col>4</xdr:col>
      <xdr:colOff>685800</xdr:colOff>
      <xdr:row>379</xdr:row>
      <xdr:rowOff>133350</xdr:rowOff>
    </xdr:to>
    <xdr:sp>
      <xdr:nvSpPr>
        <xdr:cNvPr id="100" name="Picture 48"/>
        <xdr:cNvSpPr>
          <a:spLocks/>
        </xdr:cNvSpPr>
      </xdr:nvSpPr>
      <xdr:spPr>
        <a:xfrm>
          <a:off x="3124200" y="137922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378</xdr:row>
      <xdr:rowOff>133350</xdr:rowOff>
    </xdr:from>
    <xdr:to>
      <xdr:col>4</xdr:col>
      <xdr:colOff>685800</xdr:colOff>
      <xdr:row>378</xdr:row>
      <xdr:rowOff>133350</xdr:rowOff>
    </xdr:to>
    <xdr:sp>
      <xdr:nvSpPr>
        <xdr:cNvPr id="101" name="Text Box 43785"/>
        <xdr:cNvSpPr>
          <a:spLocks/>
        </xdr:cNvSpPr>
      </xdr:nvSpPr>
      <xdr:spPr>
        <a:xfrm>
          <a:off x="3124200" y="137779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376</xdr:row>
      <xdr:rowOff>133350</xdr:rowOff>
    </xdr:from>
    <xdr:to>
      <xdr:col>4</xdr:col>
      <xdr:colOff>685800</xdr:colOff>
      <xdr:row>376</xdr:row>
      <xdr:rowOff>133350</xdr:rowOff>
    </xdr:to>
    <xdr:sp>
      <xdr:nvSpPr>
        <xdr:cNvPr id="102" name="Picture 47"/>
        <xdr:cNvSpPr>
          <a:spLocks/>
        </xdr:cNvSpPr>
      </xdr:nvSpPr>
      <xdr:spPr>
        <a:xfrm>
          <a:off x="3124200" y="137493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374</xdr:row>
      <xdr:rowOff>133350</xdr:rowOff>
    </xdr:from>
    <xdr:to>
      <xdr:col>4</xdr:col>
      <xdr:colOff>685800</xdr:colOff>
      <xdr:row>374</xdr:row>
      <xdr:rowOff>133350</xdr:rowOff>
    </xdr:to>
    <xdr:sp>
      <xdr:nvSpPr>
        <xdr:cNvPr id="103" name="Text Box 43775"/>
        <xdr:cNvSpPr>
          <a:spLocks/>
        </xdr:cNvSpPr>
      </xdr:nvSpPr>
      <xdr:spPr>
        <a:xfrm>
          <a:off x="3124200" y="137207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372</xdr:row>
      <xdr:rowOff>133350</xdr:rowOff>
    </xdr:from>
    <xdr:to>
      <xdr:col>4</xdr:col>
      <xdr:colOff>685800</xdr:colOff>
      <xdr:row>372</xdr:row>
      <xdr:rowOff>133350</xdr:rowOff>
    </xdr:to>
    <xdr:sp>
      <xdr:nvSpPr>
        <xdr:cNvPr id="104" name="Picture 46"/>
        <xdr:cNvSpPr>
          <a:spLocks/>
        </xdr:cNvSpPr>
      </xdr:nvSpPr>
      <xdr:spPr>
        <a:xfrm>
          <a:off x="3124200" y="136921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372</xdr:row>
      <xdr:rowOff>133350</xdr:rowOff>
    </xdr:from>
    <xdr:to>
      <xdr:col>4</xdr:col>
      <xdr:colOff>685800</xdr:colOff>
      <xdr:row>372</xdr:row>
      <xdr:rowOff>133350</xdr:rowOff>
    </xdr:to>
    <xdr:sp>
      <xdr:nvSpPr>
        <xdr:cNvPr id="105" name="Text Box 43765"/>
        <xdr:cNvSpPr>
          <a:spLocks/>
        </xdr:cNvSpPr>
      </xdr:nvSpPr>
      <xdr:spPr>
        <a:xfrm>
          <a:off x="3124200" y="136921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370</xdr:row>
      <xdr:rowOff>133350</xdr:rowOff>
    </xdr:from>
    <xdr:to>
      <xdr:col>4</xdr:col>
      <xdr:colOff>685800</xdr:colOff>
      <xdr:row>370</xdr:row>
      <xdr:rowOff>133350</xdr:rowOff>
    </xdr:to>
    <xdr:sp>
      <xdr:nvSpPr>
        <xdr:cNvPr id="106" name="Text Box 43755"/>
        <xdr:cNvSpPr>
          <a:spLocks/>
        </xdr:cNvSpPr>
      </xdr:nvSpPr>
      <xdr:spPr>
        <a:xfrm>
          <a:off x="3124200" y="136636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366</xdr:row>
      <xdr:rowOff>133350</xdr:rowOff>
    </xdr:from>
    <xdr:to>
      <xdr:col>4</xdr:col>
      <xdr:colOff>685800</xdr:colOff>
      <xdr:row>366</xdr:row>
      <xdr:rowOff>133350</xdr:rowOff>
    </xdr:to>
    <xdr:sp>
      <xdr:nvSpPr>
        <xdr:cNvPr id="107" name="Picture 45"/>
        <xdr:cNvSpPr>
          <a:spLocks/>
        </xdr:cNvSpPr>
      </xdr:nvSpPr>
      <xdr:spPr>
        <a:xfrm>
          <a:off x="3124200" y="136045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361</xdr:row>
      <xdr:rowOff>133350</xdr:rowOff>
    </xdr:from>
    <xdr:to>
      <xdr:col>4</xdr:col>
      <xdr:colOff>685800</xdr:colOff>
      <xdr:row>361</xdr:row>
      <xdr:rowOff>133350</xdr:rowOff>
    </xdr:to>
    <xdr:sp>
      <xdr:nvSpPr>
        <xdr:cNvPr id="108" name="Picture 44"/>
        <xdr:cNvSpPr>
          <a:spLocks/>
        </xdr:cNvSpPr>
      </xdr:nvSpPr>
      <xdr:spPr>
        <a:xfrm>
          <a:off x="3124200" y="135293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361</xdr:row>
      <xdr:rowOff>133350</xdr:rowOff>
    </xdr:from>
    <xdr:to>
      <xdr:col>4</xdr:col>
      <xdr:colOff>685800</xdr:colOff>
      <xdr:row>361</xdr:row>
      <xdr:rowOff>133350</xdr:rowOff>
    </xdr:to>
    <xdr:sp>
      <xdr:nvSpPr>
        <xdr:cNvPr id="109" name="Picture 43"/>
        <xdr:cNvSpPr>
          <a:spLocks/>
        </xdr:cNvSpPr>
      </xdr:nvSpPr>
      <xdr:spPr>
        <a:xfrm>
          <a:off x="3124200" y="135293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357</xdr:row>
      <xdr:rowOff>133350</xdr:rowOff>
    </xdr:from>
    <xdr:to>
      <xdr:col>4</xdr:col>
      <xdr:colOff>685800</xdr:colOff>
      <xdr:row>357</xdr:row>
      <xdr:rowOff>133350</xdr:rowOff>
    </xdr:to>
    <xdr:sp>
      <xdr:nvSpPr>
        <xdr:cNvPr id="110" name="Picture 42"/>
        <xdr:cNvSpPr>
          <a:spLocks/>
        </xdr:cNvSpPr>
      </xdr:nvSpPr>
      <xdr:spPr>
        <a:xfrm>
          <a:off x="3124200" y="134702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354</xdr:row>
      <xdr:rowOff>133350</xdr:rowOff>
    </xdr:from>
    <xdr:to>
      <xdr:col>4</xdr:col>
      <xdr:colOff>685800</xdr:colOff>
      <xdr:row>354</xdr:row>
      <xdr:rowOff>133350</xdr:rowOff>
    </xdr:to>
    <xdr:sp>
      <xdr:nvSpPr>
        <xdr:cNvPr id="111" name="Picture 41"/>
        <xdr:cNvSpPr>
          <a:spLocks/>
        </xdr:cNvSpPr>
      </xdr:nvSpPr>
      <xdr:spPr>
        <a:xfrm>
          <a:off x="3124200" y="134273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343</xdr:row>
      <xdr:rowOff>133350</xdr:rowOff>
    </xdr:from>
    <xdr:to>
      <xdr:col>4</xdr:col>
      <xdr:colOff>685800</xdr:colOff>
      <xdr:row>343</xdr:row>
      <xdr:rowOff>133350</xdr:rowOff>
    </xdr:to>
    <xdr:sp>
      <xdr:nvSpPr>
        <xdr:cNvPr id="112" name="Picture 40"/>
        <xdr:cNvSpPr>
          <a:spLocks/>
        </xdr:cNvSpPr>
      </xdr:nvSpPr>
      <xdr:spPr>
        <a:xfrm>
          <a:off x="3124200" y="132568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344</xdr:row>
      <xdr:rowOff>133350</xdr:rowOff>
    </xdr:from>
    <xdr:to>
      <xdr:col>4</xdr:col>
      <xdr:colOff>685800</xdr:colOff>
      <xdr:row>344</xdr:row>
      <xdr:rowOff>133350</xdr:rowOff>
    </xdr:to>
    <xdr:sp>
      <xdr:nvSpPr>
        <xdr:cNvPr id="113" name="Picture 39"/>
        <xdr:cNvSpPr>
          <a:spLocks/>
        </xdr:cNvSpPr>
      </xdr:nvSpPr>
      <xdr:spPr>
        <a:xfrm>
          <a:off x="3124200" y="132711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339</xdr:row>
      <xdr:rowOff>133350</xdr:rowOff>
    </xdr:from>
    <xdr:to>
      <xdr:col>4</xdr:col>
      <xdr:colOff>685800</xdr:colOff>
      <xdr:row>339</xdr:row>
      <xdr:rowOff>133350</xdr:rowOff>
    </xdr:to>
    <xdr:sp>
      <xdr:nvSpPr>
        <xdr:cNvPr id="114" name="Picture 38"/>
        <xdr:cNvSpPr>
          <a:spLocks/>
        </xdr:cNvSpPr>
      </xdr:nvSpPr>
      <xdr:spPr>
        <a:xfrm>
          <a:off x="3124200" y="131997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340</xdr:row>
      <xdr:rowOff>133350</xdr:rowOff>
    </xdr:from>
    <xdr:to>
      <xdr:col>4</xdr:col>
      <xdr:colOff>685800</xdr:colOff>
      <xdr:row>340</xdr:row>
      <xdr:rowOff>133350</xdr:rowOff>
    </xdr:to>
    <xdr:sp>
      <xdr:nvSpPr>
        <xdr:cNvPr id="115" name="Picture 37"/>
        <xdr:cNvSpPr>
          <a:spLocks/>
        </xdr:cNvSpPr>
      </xdr:nvSpPr>
      <xdr:spPr>
        <a:xfrm>
          <a:off x="3124200" y="132140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336</xdr:row>
      <xdr:rowOff>133350</xdr:rowOff>
    </xdr:from>
    <xdr:to>
      <xdr:col>4</xdr:col>
      <xdr:colOff>685800</xdr:colOff>
      <xdr:row>336</xdr:row>
      <xdr:rowOff>133350</xdr:rowOff>
    </xdr:to>
    <xdr:sp>
      <xdr:nvSpPr>
        <xdr:cNvPr id="116" name="Text Box 43846"/>
        <xdr:cNvSpPr>
          <a:spLocks/>
        </xdr:cNvSpPr>
      </xdr:nvSpPr>
      <xdr:spPr>
        <a:xfrm>
          <a:off x="3124200" y="131568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337</xdr:row>
      <xdr:rowOff>133350</xdr:rowOff>
    </xdr:from>
    <xdr:to>
      <xdr:col>4</xdr:col>
      <xdr:colOff>685800</xdr:colOff>
      <xdr:row>337</xdr:row>
      <xdr:rowOff>133350</xdr:rowOff>
    </xdr:to>
    <xdr:sp>
      <xdr:nvSpPr>
        <xdr:cNvPr id="117" name="Text Box 43844"/>
        <xdr:cNvSpPr>
          <a:spLocks/>
        </xdr:cNvSpPr>
      </xdr:nvSpPr>
      <xdr:spPr>
        <a:xfrm>
          <a:off x="3124200" y="131711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332</xdr:row>
      <xdr:rowOff>133350</xdr:rowOff>
    </xdr:from>
    <xdr:to>
      <xdr:col>4</xdr:col>
      <xdr:colOff>685800</xdr:colOff>
      <xdr:row>332</xdr:row>
      <xdr:rowOff>133350</xdr:rowOff>
    </xdr:to>
    <xdr:sp>
      <xdr:nvSpPr>
        <xdr:cNvPr id="118" name="Text Box 43836"/>
        <xdr:cNvSpPr>
          <a:spLocks/>
        </xdr:cNvSpPr>
      </xdr:nvSpPr>
      <xdr:spPr>
        <a:xfrm>
          <a:off x="3124200" y="130997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333</xdr:row>
      <xdr:rowOff>133350</xdr:rowOff>
    </xdr:from>
    <xdr:to>
      <xdr:col>4</xdr:col>
      <xdr:colOff>685800</xdr:colOff>
      <xdr:row>333</xdr:row>
      <xdr:rowOff>133350</xdr:rowOff>
    </xdr:to>
    <xdr:sp>
      <xdr:nvSpPr>
        <xdr:cNvPr id="119" name="Text Box 43834"/>
        <xdr:cNvSpPr>
          <a:spLocks/>
        </xdr:cNvSpPr>
      </xdr:nvSpPr>
      <xdr:spPr>
        <a:xfrm>
          <a:off x="3124200" y="131140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329</xdr:row>
      <xdr:rowOff>133350</xdr:rowOff>
    </xdr:from>
    <xdr:to>
      <xdr:col>4</xdr:col>
      <xdr:colOff>685800</xdr:colOff>
      <xdr:row>329</xdr:row>
      <xdr:rowOff>133350</xdr:rowOff>
    </xdr:to>
    <xdr:sp>
      <xdr:nvSpPr>
        <xdr:cNvPr id="120" name="Text Box 43826"/>
        <xdr:cNvSpPr>
          <a:spLocks/>
        </xdr:cNvSpPr>
      </xdr:nvSpPr>
      <xdr:spPr>
        <a:xfrm>
          <a:off x="3124200" y="130568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330</xdr:row>
      <xdr:rowOff>133350</xdr:rowOff>
    </xdr:from>
    <xdr:to>
      <xdr:col>4</xdr:col>
      <xdr:colOff>685800</xdr:colOff>
      <xdr:row>330</xdr:row>
      <xdr:rowOff>133350</xdr:rowOff>
    </xdr:to>
    <xdr:sp>
      <xdr:nvSpPr>
        <xdr:cNvPr id="121" name="Text Box 43824"/>
        <xdr:cNvSpPr>
          <a:spLocks/>
        </xdr:cNvSpPr>
      </xdr:nvSpPr>
      <xdr:spPr>
        <a:xfrm>
          <a:off x="3124200" y="130711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329</xdr:row>
      <xdr:rowOff>133350</xdr:rowOff>
    </xdr:from>
    <xdr:to>
      <xdr:col>4</xdr:col>
      <xdr:colOff>685800</xdr:colOff>
      <xdr:row>329</xdr:row>
      <xdr:rowOff>133350</xdr:rowOff>
    </xdr:to>
    <xdr:sp>
      <xdr:nvSpPr>
        <xdr:cNvPr id="122" name="Text Box 43816"/>
        <xdr:cNvSpPr>
          <a:spLocks/>
        </xdr:cNvSpPr>
      </xdr:nvSpPr>
      <xdr:spPr>
        <a:xfrm>
          <a:off x="3124200" y="130568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330</xdr:row>
      <xdr:rowOff>133350</xdr:rowOff>
    </xdr:from>
    <xdr:to>
      <xdr:col>4</xdr:col>
      <xdr:colOff>685800</xdr:colOff>
      <xdr:row>330</xdr:row>
      <xdr:rowOff>133350</xdr:rowOff>
    </xdr:to>
    <xdr:sp>
      <xdr:nvSpPr>
        <xdr:cNvPr id="123" name="Text Box 43814"/>
        <xdr:cNvSpPr>
          <a:spLocks/>
        </xdr:cNvSpPr>
      </xdr:nvSpPr>
      <xdr:spPr>
        <a:xfrm>
          <a:off x="3124200" y="130711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325</xdr:row>
      <xdr:rowOff>133350</xdr:rowOff>
    </xdr:from>
    <xdr:to>
      <xdr:col>4</xdr:col>
      <xdr:colOff>685800</xdr:colOff>
      <xdr:row>325</xdr:row>
      <xdr:rowOff>133350</xdr:rowOff>
    </xdr:to>
    <xdr:sp>
      <xdr:nvSpPr>
        <xdr:cNvPr id="124" name="Text Box 43806"/>
        <xdr:cNvSpPr>
          <a:spLocks/>
        </xdr:cNvSpPr>
      </xdr:nvSpPr>
      <xdr:spPr>
        <a:xfrm>
          <a:off x="3124200" y="129997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326</xdr:row>
      <xdr:rowOff>133350</xdr:rowOff>
    </xdr:from>
    <xdr:to>
      <xdr:col>4</xdr:col>
      <xdr:colOff>685800</xdr:colOff>
      <xdr:row>326</xdr:row>
      <xdr:rowOff>133350</xdr:rowOff>
    </xdr:to>
    <xdr:sp>
      <xdr:nvSpPr>
        <xdr:cNvPr id="125" name="Text Box 43804"/>
        <xdr:cNvSpPr>
          <a:spLocks/>
        </xdr:cNvSpPr>
      </xdr:nvSpPr>
      <xdr:spPr>
        <a:xfrm>
          <a:off x="3124200" y="130140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320</xdr:row>
      <xdr:rowOff>133350</xdr:rowOff>
    </xdr:from>
    <xdr:to>
      <xdr:col>4</xdr:col>
      <xdr:colOff>685800</xdr:colOff>
      <xdr:row>320</xdr:row>
      <xdr:rowOff>133350</xdr:rowOff>
    </xdr:to>
    <xdr:sp>
      <xdr:nvSpPr>
        <xdr:cNvPr id="126" name="Text Box 43796"/>
        <xdr:cNvSpPr>
          <a:spLocks/>
        </xdr:cNvSpPr>
      </xdr:nvSpPr>
      <xdr:spPr>
        <a:xfrm>
          <a:off x="3124200" y="129263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321</xdr:row>
      <xdr:rowOff>133350</xdr:rowOff>
    </xdr:from>
    <xdr:to>
      <xdr:col>4</xdr:col>
      <xdr:colOff>685800</xdr:colOff>
      <xdr:row>321</xdr:row>
      <xdr:rowOff>133350</xdr:rowOff>
    </xdr:to>
    <xdr:sp>
      <xdr:nvSpPr>
        <xdr:cNvPr id="127" name="Text Box 43794"/>
        <xdr:cNvSpPr>
          <a:spLocks/>
        </xdr:cNvSpPr>
      </xdr:nvSpPr>
      <xdr:spPr>
        <a:xfrm>
          <a:off x="3124200" y="129406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317</xdr:row>
      <xdr:rowOff>133350</xdr:rowOff>
    </xdr:from>
    <xdr:to>
      <xdr:col>4</xdr:col>
      <xdr:colOff>685800</xdr:colOff>
      <xdr:row>317</xdr:row>
      <xdr:rowOff>133350</xdr:rowOff>
    </xdr:to>
    <xdr:sp>
      <xdr:nvSpPr>
        <xdr:cNvPr id="128" name="Text Box 43786"/>
        <xdr:cNvSpPr>
          <a:spLocks/>
        </xdr:cNvSpPr>
      </xdr:nvSpPr>
      <xdr:spPr>
        <a:xfrm>
          <a:off x="3124200" y="12883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318</xdr:row>
      <xdr:rowOff>133350</xdr:rowOff>
    </xdr:from>
    <xdr:to>
      <xdr:col>4</xdr:col>
      <xdr:colOff>685800</xdr:colOff>
      <xdr:row>318</xdr:row>
      <xdr:rowOff>133350</xdr:rowOff>
    </xdr:to>
    <xdr:sp>
      <xdr:nvSpPr>
        <xdr:cNvPr id="129" name="Text Box 43784"/>
        <xdr:cNvSpPr>
          <a:spLocks/>
        </xdr:cNvSpPr>
      </xdr:nvSpPr>
      <xdr:spPr>
        <a:xfrm>
          <a:off x="3124200" y="128978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313</xdr:row>
      <xdr:rowOff>133350</xdr:rowOff>
    </xdr:from>
    <xdr:to>
      <xdr:col>4</xdr:col>
      <xdr:colOff>685800</xdr:colOff>
      <xdr:row>313</xdr:row>
      <xdr:rowOff>133350</xdr:rowOff>
    </xdr:to>
    <xdr:sp>
      <xdr:nvSpPr>
        <xdr:cNvPr id="130" name="Text Box 43776"/>
        <xdr:cNvSpPr>
          <a:spLocks/>
        </xdr:cNvSpPr>
      </xdr:nvSpPr>
      <xdr:spPr>
        <a:xfrm>
          <a:off x="3124200" y="128263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314</xdr:row>
      <xdr:rowOff>133350</xdr:rowOff>
    </xdr:from>
    <xdr:to>
      <xdr:col>4</xdr:col>
      <xdr:colOff>685800</xdr:colOff>
      <xdr:row>314</xdr:row>
      <xdr:rowOff>133350</xdr:rowOff>
    </xdr:to>
    <xdr:sp>
      <xdr:nvSpPr>
        <xdr:cNvPr id="131" name="Text Box 43774"/>
        <xdr:cNvSpPr>
          <a:spLocks/>
        </xdr:cNvSpPr>
      </xdr:nvSpPr>
      <xdr:spPr>
        <a:xfrm>
          <a:off x="3124200" y="128406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311</xdr:row>
      <xdr:rowOff>133350</xdr:rowOff>
    </xdr:from>
    <xdr:to>
      <xdr:col>4</xdr:col>
      <xdr:colOff>685800</xdr:colOff>
      <xdr:row>311</xdr:row>
      <xdr:rowOff>133350</xdr:rowOff>
    </xdr:to>
    <xdr:sp>
      <xdr:nvSpPr>
        <xdr:cNvPr id="132" name="Text Box 43766"/>
        <xdr:cNvSpPr>
          <a:spLocks/>
        </xdr:cNvSpPr>
      </xdr:nvSpPr>
      <xdr:spPr>
        <a:xfrm>
          <a:off x="3124200" y="127977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312</xdr:row>
      <xdr:rowOff>133350</xdr:rowOff>
    </xdr:from>
    <xdr:to>
      <xdr:col>4</xdr:col>
      <xdr:colOff>685800</xdr:colOff>
      <xdr:row>312</xdr:row>
      <xdr:rowOff>133350</xdr:rowOff>
    </xdr:to>
    <xdr:sp>
      <xdr:nvSpPr>
        <xdr:cNvPr id="133" name="Text Box 43764"/>
        <xdr:cNvSpPr>
          <a:spLocks/>
        </xdr:cNvSpPr>
      </xdr:nvSpPr>
      <xdr:spPr>
        <a:xfrm>
          <a:off x="3124200" y="128120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309</xdr:row>
      <xdr:rowOff>133350</xdr:rowOff>
    </xdr:from>
    <xdr:to>
      <xdr:col>4</xdr:col>
      <xdr:colOff>685800</xdr:colOff>
      <xdr:row>309</xdr:row>
      <xdr:rowOff>133350</xdr:rowOff>
    </xdr:to>
    <xdr:sp>
      <xdr:nvSpPr>
        <xdr:cNvPr id="134" name="Text Box 43756"/>
        <xdr:cNvSpPr>
          <a:spLocks/>
        </xdr:cNvSpPr>
      </xdr:nvSpPr>
      <xdr:spPr>
        <a:xfrm>
          <a:off x="3124200" y="127692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310</xdr:row>
      <xdr:rowOff>133350</xdr:rowOff>
    </xdr:from>
    <xdr:to>
      <xdr:col>4</xdr:col>
      <xdr:colOff>685800</xdr:colOff>
      <xdr:row>310</xdr:row>
      <xdr:rowOff>133350</xdr:rowOff>
    </xdr:to>
    <xdr:sp>
      <xdr:nvSpPr>
        <xdr:cNvPr id="135" name="Text Box 43754"/>
        <xdr:cNvSpPr>
          <a:spLocks/>
        </xdr:cNvSpPr>
      </xdr:nvSpPr>
      <xdr:spPr>
        <a:xfrm>
          <a:off x="3124200" y="127835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288</xdr:row>
      <xdr:rowOff>142875</xdr:rowOff>
    </xdr:from>
    <xdr:to>
      <xdr:col>0</xdr:col>
      <xdr:colOff>0</xdr:colOff>
      <xdr:row>288</xdr:row>
      <xdr:rowOff>142875</xdr:rowOff>
    </xdr:to>
    <xdr:sp>
      <xdr:nvSpPr>
        <xdr:cNvPr id="136" name="Text Box 1038"/>
        <xdr:cNvSpPr>
          <a:spLocks/>
        </xdr:cNvSpPr>
      </xdr:nvSpPr>
      <xdr:spPr>
        <a:xfrm>
          <a:off x="0" y="124348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288</xdr:row>
      <xdr:rowOff>142875</xdr:rowOff>
    </xdr:from>
    <xdr:to>
      <xdr:col>4</xdr:col>
      <xdr:colOff>685800</xdr:colOff>
      <xdr:row>288</xdr:row>
      <xdr:rowOff>142875</xdr:rowOff>
    </xdr:to>
    <xdr:sp>
      <xdr:nvSpPr>
        <xdr:cNvPr id="137" name="Text Box 7009"/>
        <xdr:cNvSpPr>
          <a:spLocks/>
        </xdr:cNvSpPr>
      </xdr:nvSpPr>
      <xdr:spPr>
        <a:xfrm>
          <a:off x="3124200" y="124348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288</xdr:row>
      <xdr:rowOff>142875</xdr:rowOff>
    </xdr:from>
    <xdr:to>
      <xdr:col>4</xdr:col>
      <xdr:colOff>685800</xdr:colOff>
      <xdr:row>288</xdr:row>
      <xdr:rowOff>142875</xdr:rowOff>
    </xdr:to>
    <xdr:sp>
      <xdr:nvSpPr>
        <xdr:cNvPr id="138" name="Text Box 5062"/>
        <xdr:cNvSpPr>
          <a:spLocks/>
        </xdr:cNvSpPr>
      </xdr:nvSpPr>
      <xdr:spPr>
        <a:xfrm>
          <a:off x="3124200" y="124348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227</xdr:row>
      <xdr:rowOff>142875</xdr:rowOff>
    </xdr:from>
    <xdr:to>
      <xdr:col>0</xdr:col>
      <xdr:colOff>0</xdr:colOff>
      <xdr:row>227</xdr:row>
      <xdr:rowOff>142875</xdr:rowOff>
    </xdr:to>
    <xdr:sp>
      <xdr:nvSpPr>
        <xdr:cNvPr id="139" name="Text Box 1039"/>
        <xdr:cNvSpPr>
          <a:spLocks/>
        </xdr:cNvSpPr>
      </xdr:nvSpPr>
      <xdr:spPr>
        <a:xfrm>
          <a:off x="0" y="114538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228</xdr:row>
      <xdr:rowOff>133350</xdr:rowOff>
    </xdr:from>
    <xdr:to>
      <xdr:col>0</xdr:col>
      <xdr:colOff>0</xdr:colOff>
      <xdr:row>228</xdr:row>
      <xdr:rowOff>133350</xdr:rowOff>
    </xdr:to>
    <xdr:sp>
      <xdr:nvSpPr>
        <xdr:cNvPr id="140" name="Text Box 1037"/>
        <xdr:cNvSpPr>
          <a:spLocks/>
        </xdr:cNvSpPr>
      </xdr:nvSpPr>
      <xdr:spPr>
        <a:xfrm>
          <a:off x="0" y="114681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227</xdr:row>
      <xdr:rowOff>142875</xdr:rowOff>
    </xdr:from>
    <xdr:to>
      <xdr:col>4</xdr:col>
      <xdr:colOff>685800</xdr:colOff>
      <xdr:row>227</xdr:row>
      <xdr:rowOff>142875</xdr:rowOff>
    </xdr:to>
    <xdr:sp>
      <xdr:nvSpPr>
        <xdr:cNvPr id="141" name="Text Box 7010"/>
        <xdr:cNvSpPr>
          <a:spLocks/>
        </xdr:cNvSpPr>
      </xdr:nvSpPr>
      <xdr:spPr>
        <a:xfrm>
          <a:off x="3124200" y="114538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228</xdr:row>
      <xdr:rowOff>133350</xdr:rowOff>
    </xdr:from>
    <xdr:to>
      <xdr:col>4</xdr:col>
      <xdr:colOff>685800</xdr:colOff>
      <xdr:row>228</xdr:row>
      <xdr:rowOff>133350</xdr:rowOff>
    </xdr:to>
    <xdr:sp>
      <xdr:nvSpPr>
        <xdr:cNvPr id="142" name="Text Box 7008"/>
        <xdr:cNvSpPr>
          <a:spLocks/>
        </xdr:cNvSpPr>
      </xdr:nvSpPr>
      <xdr:spPr>
        <a:xfrm>
          <a:off x="3124200" y="114681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227</xdr:row>
      <xdr:rowOff>142875</xdr:rowOff>
    </xdr:from>
    <xdr:to>
      <xdr:col>4</xdr:col>
      <xdr:colOff>685800</xdr:colOff>
      <xdr:row>227</xdr:row>
      <xdr:rowOff>142875</xdr:rowOff>
    </xdr:to>
    <xdr:sp>
      <xdr:nvSpPr>
        <xdr:cNvPr id="143" name="Text Box 5063"/>
        <xdr:cNvSpPr>
          <a:spLocks/>
        </xdr:cNvSpPr>
      </xdr:nvSpPr>
      <xdr:spPr>
        <a:xfrm>
          <a:off x="3124200" y="114538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228</xdr:row>
      <xdr:rowOff>133350</xdr:rowOff>
    </xdr:from>
    <xdr:to>
      <xdr:col>4</xdr:col>
      <xdr:colOff>685800</xdr:colOff>
      <xdr:row>228</xdr:row>
      <xdr:rowOff>133350</xdr:rowOff>
    </xdr:to>
    <xdr:sp>
      <xdr:nvSpPr>
        <xdr:cNvPr id="144" name="Text Box 5061"/>
        <xdr:cNvSpPr>
          <a:spLocks/>
        </xdr:cNvSpPr>
      </xdr:nvSpPr>
      <xdr:spPr>
        <a:xfrm>
          <a:off x="3124200" y="114681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228</xdr:row>
      <xdr:rowOff>133350</xdr:rowOff>
    </xdr:from>
    <xdr:to>
      <xdr:col>4</xdr:col>
      <xdr:colOff>685800</xdr:colOff>
      <xdr:row>228</xdr:row>
      <xdr:rowOff>133350</xdr:rowOff>
    </xdr:to>
    <xdr:sp>
      <xdr:nvSpPr>
        <xdr:cNvPr id="145" name="Text Box 1036"/>
        <xdr:cNvSpPr>
          <a:spLocks/>
        </xdr:cNvSpPr>
      </xdr:nvSpPr>
      <xdr:spPr>
        <a:xfrm>
          <a:off x="3124200" y="114681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106</xdr:row>
      <xdr:rowOff>0</xdr:rowOff>
    </xdr:from>
    <xdr:ext cx="76200" cy="209550"/>
    <xdr:sp fLocksText="0">
      <xdr:nvSpPr>
        <xdr:cNvPr id="1" name="Text Box 1036"/>
        <xdr:cNvSpPr txBox="1">
          <a:spLocks noChangeArrowheads="1"/>
        </xdr:cNvSpPr>
      </xdr:nvSpPr>
      <xdr:spPr>
        <a:xfrm>
          <a:off x="5000625" y="27898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106</xdr:row>
      <xdr:rowOff>0</xdr:rowOff>
    </xdr:from>
    <xdr:ext cx="76200" cy="209550"/>
    <xdr:sp fLocksText="0">
      <xdr:nvSpPr>
        <xdr:cNvPr id="2" name="Text Box 1037"/>
        <xdr:cNvSpPr txBox="1">
          <a:spLocks noChangeArrowheads="1"/>
        </xdr:cNvSpPr>
      </xdr:nvSpPr>
      <xdr:spPr>
        <a:xfrm>
          <a:off x="6696075" y="27898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166</xdr:row>
      <xdr:rowOff>0</xdr:rowOff>
    </xdr:from>
    <xdr:ext cx="76200" cy="209550"/>
    <xdr:sp fLocksText="0">
      <xdr:nvSpPr>
        <xdr:cNvPr id="3" name="Text Box 1038"/>
        <xdr:cNvSpPr txBox="1">
          <a:spLocks noChangeArrowheads="1"/>
        </xdr:cNvSpPr>
      </xdr:nvSpPr>
      <xdr:spPr>
        <a:xfrm>
          <a:off x="6696075" y="37614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105</xdr:row>
      <xdr:rowOff>0</xdr:rowOff>
    </xdr:from>
    <xdr:ext cx="76200" cy="209550"/>
    <xdr:sp fLocksText="0">
      <xdr:nvSpPr>
        <xdr:cNvPr id="4" name="Text Box 1039"/>
        <xdr:cNvSpPr txBox="1">
          <a:spLocks noChangeArrowheads="1"/>
        </xdr:cNvSpPr>
      </xdr:nvSpPr>
      <xdr:spPr>
        <a:xfrm>
          <a:off x="6696075" y="27736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106</xdr:row>
      <xdr:rowOff>0</xdr:rowOff>
    </xdr:from>
    <xdr:ext cx="76200" cy="209550"/>
    <xdr:sp fLocksText="0">
      <xdr:nvSpPr>
        <xdr:cNvPr id="5" name="Text Box 5061"/>
        <xdr:cNvSpPr txBox="1">
          <a:spLocks noChangeArrowheads="1"/>
        </xdr:cNvSpPr>
      </xdr:nvSpPr>
      <xdr:spPr>
        <a:xfrm>
          <a:off x="5000625" y="27898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166</xdr:row>
      <xdr:rowOff>0</xdr:rowOff>
    </xdr:from>
    <xdr:ext cx="76200" cy="209550"/>
    <xdr:sp fLocksText="0">
      <xdr:nvSpPr>
        <xdr:cNvPr id="6" name="Text Box 5062"/>
        <xdr:cNvSpPr txBox="1">
          <a:spLocks noChangeArrowheads="1"/>
        </xdr:cNvSpPr>
      </xdr:nvSpPr>
      <xdr:spPr>
        <a:xfrm>
          <a:off x="5000625" y="37614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105</xdr:row>
      <xdr:rowOff>0</xdr:rowOff>
    </xdr:from>
    <xdr:ext cx="76200" cy="209550"/>
    <xdr:sp fLocksText="0">
      <xdr:nvSpPr>
        <xdr:cNvPr id="7" name="Text Box 5063"/>
        <xdr:cNvSpPr txBox="1">
          <a:spLocks noChangeArrowheads="1"/>
        </xdr:cNvSpPr>
      </xdr:nvSpPr>
      <xdr:spPr>
        <a:xfrm>
          <a:off x="5000625" y="27736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106</xdr:row>
      <xdr:rowOff>0</xdr:rowOff>
    </xdr:from>
    <xdr:ext cx="76200" cy="209550"/>
    <xdr:sp fLocksText="0">
      <xdr:nvSpPr>
        <xdr:cNvPr id="8" name="Text Box 7008"/>
        <xdr:cNvSpPr txBox="1">
          <a:spLocks noChangeArrowheads="1"/>
        </xdr:cNvSpPr>
      </xdr:nvSpPr>
      <xdr:spPr>
        <a:xfrm>
          <a:off x="5000625" y="27898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166</xdr:row>
      <xdr:rowOff>0</xdr:rowOff>
    </xdr:from>
    <xdr:ext cx="76200" cy="209550"/>
    <xdr:sp fLocksText="0">
      <xdr:nvSpPr>
        <xdr:cNvPr id="9" name="Text Box 7009"/>
        <xdr:cNvSpPr txBox="1">
          <a:spLocks noChangeArrowheads="1"/>
        </xdr:cNvSpPr>
      </xdr:nvSpPr>
      <xdr:spPr>
        <a:xfrm>
          <a:off x="5000625" y="37614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105</xdr:row>
      <xdr:rowOff>0</xdr:rowOff>
    </xdr:from>
    <xdr:ext cx="76200" cy="209550"/>
    <xdr:sp fLocksText="0">
      <xdr:nvSpPr>
        <xdr:cNvPr id="10" name="Text Box 7010"/>
        <xdr:cNvSpPr txBox="1">
          <a:spLocks noChangeArrowheads="1"/>
        </xdr:cNvSpPr>
      </xdr:nvSpPr>
      <xdr:spPr>
        <a:xfrm>
          <a:off x="5000625" y="27736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188</xdr:row>
      <xdr:rowOff>0</xdr:rowOff>
    </xdr:from>
    <xdr:ext cx="76200" cy="209550"/>
    <xdr:sp fLocksText="0">
      <xdr:nvSpPr>
        <xdr:cNvPr id="11" name="Text Box 43754"/>
        <xdr:cNvSpPr txBox="1">
          <a:spLocks noChangeArrowheads="1"/>
        </xdr:cNvSpPr>
      </xdr:nvSpPr>
      <xdr:spPr>
        <a:xfrm>
          <a:off x="5000625" y="41176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248</xdr:row>
      <xdr:rowOff>0</xdr:rowOff>
    </xdr:from>
    <xdr:ext cx="76200" cy="209550"/>
    <xdr:sp fLocksText="0">
      <xdr:nvSpPr>
        <xdr:cNvPr id="12" name="Text Box 43755"/>
        <xdr:cNvSpPr txBox="1">
          <a:spLocks noChangeArrowheads="1"/>
        </xdr:cNvSpPr>
      </xdr:nvSpPr>
      <xdr:spPr>
        <a:xfrm>
          <a:off x="5000625" y="50892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187</xdr:row>
      <xdr:rowOff>0</xdr:rowOff>
    </xdr:from>
    <xdr:ext cx="76200" cy="209550"/>
    <xdr:sp fLocksText="0">
      <xdr:nvSpPr>
        <xdr:cNvPr id="13" name="Text Box 43756"/>
        <xdr:cNvSpPr txBox="1">
          <a:spLocks noChangeArrowheads="1"/>
        </xdr:cNvSpPr>
      </xdr:nvSpPr>
      <xdr:spPr>
        <a:xfrm>
          <a:off x="5000625" y="41014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190</xdr:row>
      <xdr:rowOff>0</xdr:rowOff>
    </xdr:from>
    <xdr:ext cx="76200" cy="209550"/>
    <xdr:sp fLocksText="0">
      <xdr:nvSpPr>
        <xdr:cNvPr id="14" name="Text Box 43764"/>
        <xdr:cNvSpPr txBox="1">
          <a:spLocks noChangeArrowheads="1"/>
        </xdr:cNvSpPr>
      </xdr:nvSpPr>
      <xdr:spPr>
        <a:xfrm>
          <a:off x="5000625" y="41500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250</xdr:row>
      <xdr:rowOff>0</xdr:rowOff>
    </xdr:from>
    <xdr:ext cx="76200" cy="209550"/>
    <xdr:sp fLocksText="0">
      <xdr:nvSpPr>
        <xdr:cNvPr id="15" name="Text Box 43765"/>
        <xdr:cNvSpPr txBox="1">
          <a:spLocks noChangeArrowheads="1"/>
        </xdr:cNvSpPr>
      </xdr:nvSpPr>
      <xdr:spPr>
        <a:xfrm>
          <a:off x="5000625" y="5121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189</xdr:row>
      <xdr:rowOff>0</xdr:rowOff>
    </xdr:from>
    <xdr:ext cx="76200" cy="209550"/>
    <xdr:sp fLocksText="0">
      <xdr:nvSpPr>
        <xdr:cNvPr id="16" name="Text Box 43766"/>
        <xdr:cNvSpPr txBox="1">
          <a:spLocks noChangeArrowheads="1"/>
        </xdr:cNvSpPr>
      </xdr:nvSpPr>
      <xdr:spPr>
        <a:xfrm>
          <a:off x="5000625" y="41338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192</xdr:row>
      <xdr:rowOff>0</xdr:rowOff>
    </xdr:from>
    <xdr:ext cx="76200" cy="209550"/>
    <xdr:sp fLocksText="0">
      <xdr:nvSpPr>
        <xdr:cNvPr id="17" name="Text Box 43774"/>
        <xdr:cNvSpPr txBox="1">
          <a:spLocks noChangeArrowheads="1"/>
        </xdr:cNvSpPr>
      </xdr:nvSpPr>
      <xdr:spPr>
        <a:xfrm>
          <a:off x="5000625" y="41824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252</xdr:row>
      <xdr:rowOff>0</xdr:rowOff>
    </xdr:from>
    <xdr:ext cx="76200" cy="209550"/>
    <xdr:sp fLocksText="0">
      <xdr:nvSpPr>
        <xdr:cNvPr id="18" name="Text Box 43775"/>
        <xdr:cNvSpPr txBox="1">
          <a:spLocks noChangeArrowheads="1"/>
        </xdr:cNvSpPr>
      </xdr:nvSpPr>
      <xdr:spPr>
        <a:xfrm>
          <a:off x="5000625" y="51539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191</xdr:row>
      <xdr:rowOff>0</xdr:rowOff>
    </xdr:from>
    <xdr:ext cx="76200" cy="209550"/>
    <xdr:sp fLocksText="0">
      <xdr:nvSpPr>
        <xdr:cNvPr id="19" name="Text Box 43776"/>
        <xdr:cNvSpPr txBox="1">
          <a:spLocks noChangeArrowheads="1"/>
        </xdr:cNvSpPr>
      </xdr:nvSpPr>
      <xdr:spPr>
        <a:xfrm>
          <a:off x="5000625" y="41662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196</xdr:row>
      <xdr:rowOff>0</xdr:rowOff>
    </xdr:from>
    <xdr:ext cx="76200" cy="209550"/>
    <xdr:sp fLocksText="0">
      <xdr:nvSpPr>
        <xdr:cNvPr id="20" name="Text Box 43784"/>
        <xdr:cNvSpPr txBox="1">
          <a:spLocks noChangeArrowheads="1"/>
        </xdr:cNvSpPr>
      </xdr:nvSpPr>
      <xdr:spPr>
        <a:xfrm>
          <a:off x="5000625" y="42471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256</xdr:row>
      <xdr:rowOff>0</xdr:rowOff>
    </xdr:from>
    <xdr:ext cx="76200" cy="209550"/>
    <xdr:sp fLocksText="0">
      <xdr:nvSpPr>
        <xdr:cNvPr id="21" name="Text Box 43785"/>
        <xdr:cNvSpPr txBox="1">
          <a:spLocks noChangeArrowheads="1"/>
        </xdr:cNvSpPr>
      </xdr:nvSpPr>
      <xdr:spPr>
        <a:xfrm>
          <a:off x="5000625" y="52187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195</xdr:row>
      <xdr:rowOff>0</xdr:rowOff>
    </xdr:from>
    <xdr:ext cx="76200" cy="209550"/>
    <xdr:sp fLocksText="0">
      <xdr:nvSpPr>
        <xdr:cNvPr id="22" name="Text Box 43786"/>
        <xdr:cNvSpPr txBox="1">
          <a:spLocks noChangeArrowheads="1"/>
        </xdr:cNvSpPr>
      </xdr:nvSpPr>
      <xdr:spPr>
        <a:xfrm>
          <a:off x="5000625" y="42310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199</xdr:row>
      <xdr:rowOff>0</xdr:rowOff>
    </xdr:from>
    <xdr:ext cx="76200" cy="209550"/>
    <xdr:sp fLocksText="0">
      <xdr:nvSpPr>
        <xdr:cNvPr id="23" name="Text Box 43794"/>
        <xdr:cNvSpPr txBox="1">
          <a:spLocks noChangeArrowheads="1"/>
        </xdr:cNvSpPr>
      </xdr:nvSpPr>
      <xdr:spPr>
        <a:xfrm>
          <a:off x="5000625" y="42957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259</xdr:row>
      <xdr:rowOff>0</xdr:rowOff>
    </xdr:from>
    <xdr:ext cx="76200" cy="209550"/>
    <xdr:sp fLocksText="0">
      <xdr:nvSpPr>
        <xdr:cNvPr id="24" name="Text Box 43795"/>
        <xdr:cNvSpPr txBox="1">
          <a:spLocks noChangeArrowheads="1"/>
        </xdr:cNvSpPr>
      </xdr:nvSpPr>
      <xdr:spPr>
        <a:xfrm>
          <a:off x="5000625" y="5267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198</xdr:row>
      <xdr:rowOff>0</xdr:rowOff>
    </xdr:from>
    <xdr:ext cx="76200" cy="209550"/>
    <xdr:sp fLocksText="0">
      <xdr:nvSpPr>
        <xdr:cNvPr id="25" name="Text Box 43796"/>
        <xdr:cNvSpPr txBox="1">
          <a:spLocks noChangeArrowheads="1"/>
        </xdr:cNvSpPr>
      </xdr:nvSpPr>
      <xdr:spPr>
        <a:xfrm>
          <a:off x="5000625" y="42795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204</xdr:row>
      <xdr:rowOff>0</xdr:rowOff>
    </xdr:from>
    <xdr:ext cx="76200" cy="209550"/>
    <xdr:sp fLocksText="0">
      <xdr:nvSpPr>
        <xdr:cNvPr id="26" name="Text Box 43804"/>
        <xdr:cNvSpPr txBox="1">
          <a:spLocks noChangeArrowheads="1"/>
        </xdr:cNvSpPr>
      </xdr:nvSpPr>
      <xdr:spPr>
        <a:xfrm>
          <a:off x="5000625" y="43767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264</xdr:row>
      <xdr:rowOff>0</xdr:rowOff>
    </xdr:from>
    <xdr:ext cx="76200" cy="209550"/>
    <xdr:sp fLocksText="0">
      <xdr:nvSpPr>
        <xdr:cNvPr id="27" name="Text Box 43805"/>
        <xdr:cNvSpPr txBox="1">
          <a:spLocks noChangeArrowheads="1"/>
        </xdr:cNvSpPr>
      </xdr:nvSpPr>
      <xdr:spPr>
        <a:xfrm>
          <a:off x="5000625" y="53482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203</xdr:row>
      <xdr:rowOff>0</xdr:rowOff>
    </xdr:from>
    <xdr:ext cx="76200" cy="209550"/>
    <xdr:sp fLocksText="0">
      <xdr:nvSpPr>
        <xdr:cNvPr id="28" name="Text Box 43806"/>
        <xdr:cNvSpPr txBox="1">
          <a:spLocks noChangeArrowheads="1"/>
        </xdr:cNvSpPr>
      </xdr:nvSpPr>
      <xdr:spPr>
        <a:xfrm>
          <a:off x="5000625" y="436054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208</xdr:row>
      <xdr:rowOff>0</xdr:rowOff>
    </xdr:from>
    <xdr:ext cx="76200" cy="209550"/>
    <xdr:sp fLocksText="0">
      <xdr:nvSpPr>
        <xdr:cNvPr id="29" name="Text Box 43814"/>
        <xdr:cNvSpPr txBox="1">
          <a:spLocks noChangeArrowheads="1"/>
        </xdr:cNvSpPr>
      </xdr:nvSpPr>
      <xdr:spPr>
        <a:xfrm>
          <a:off x="5000625" y="44415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268</xdr:row>
      <xdr:rowOff>0</xdr:rowOff>
    </xdr:from>
    <xdr:ext cx="76200" cy="209550"/>
    <xdr:sp fLocksText="0">
      <xdr:nvSpPr>
        <xdr:cNvPr id="30" name="Text Box 43815"/>
        <xdr:cNvSpPr txBox="1">
          <a:spLocks noChangeArrowheads="1"/>
        </xdr:cNvSpPr>
      </xdr:nvSpPr>
      <xdr:spPr>
        <a:xfrm>
          <a:off x="5000625" y="54130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207</xdr:row>
      <xdr:rowOff>0</xdr:rowOff>
    </xdr:from>
    <xdr:ext cx="76200" cy="209550"/>
    <xdr:sp fLocksText="0">
      <xdr:nvSpPr>
        <xdr:cNvPr id="31" name="Text Box 43816"/>
        <xdr:cNvSpPr txBox="1">
          <a:spLocks noChangeArrowheads="1"/>
        </xdr:cNvSpPr>
      </xdr:nvSpPr>
      <xdr:spPr>
        <a:xfrm>
          <a:off x="5000625" y="442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208</xdr:row>
      <xdr:rowOff>0</xdr:rowOff>
    </xdr:from>
    <xdr:ext cx="76200" cy="209550"/>
    <xdr:sp fLocksText="0">
      <xdr:nvSpPr>
        <xdr:cNvPr id="32" name="Text Box 43824"/>
        <xdr:cNvSpPr txBox="1">
          <a:spLocks noChangeArrowheads="1"/>
        </xdr:cNvSpPr>
      </xdr:nvSpPr>
      <xdr:spPr>
        <a:xfrm>
          <a:off x="5000625" y="44415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268</xdr:row>
      <xdr:rowOff>0</xdr:rowOff>
    </xdr:from>
    <xdr:ext cx="76200" cy="209550"/>
    <xdr:sp fLocksText="0">
      <xdr:nvSpPr>
        <xdr:cNvPr id="33" name="Text Box 43825"/>
        <xdr:cNvSpPr txBox="1">
          <a:spLocks noChangeArrowheads="1"/>
        </xdr:cNvSpPr>
      </xdr:nvSpPr>
      <xdr:spPr>
        <a:xfrm>
          <a:off x="5000625" y="54130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207</xdr:row>
      <xdr:rowOff>0</xdr:rowOff>
    </xdr:from>
    <xdr:ext cx="76200" cy="209550"/>
    <xdr:sp fLocksText="0">
      <xdr:nvSpPr>
        <xdr:cNvPr id="34" name="Text Box 43826"/>
        <xdr:cNvSpPr txBox="1">
          <a:spLocks noChangeArrowheads="1"/>
        </xdr:cNvSpPr>
      </xdr:nvSpPr>
      <xdr:spPr>
        <a:xfrm>
          <a:off x="5000625" y="442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211</xdr:row>
      <xdr:rowOff>0</xdr:rowOff>
    </xdr:from>
    <xdr:ext cx="76200" cy="209550"/>
    <xdr:sp fLocksText="0">
      <xdr:nvSpPr>
        <xdr:cNvPr id="35" name="Text Box 43834"/>
        <xdr:cNvSpPr txBox="1">
          <a:spLocks noChangeArrowheads="1"/>
        </xdr:cNvSpPr>
      </xdr:nvSpPr>
      <xdr:spPr>
        <a:xfrm>
          <a:off x="5000625" y="44900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271</xdr:row>
      <xdr:rowOff>0</xdr:rowOff>
    </xdr:from>
    <xdr:ext cx="76200" cy="209550"/>
    <xdr:sp fLocksText="0">
      <xdr:nvSpPr>
        <xdr:cNvPr id="36" name="Text Box 43835"/>
        <xdr:cNvSpPr txBox="1">
          <a:spLocks noChangeArrowheads="1"/>
        </xdr:cNvSpPr>
      </xdr:nvSpPr>
      <xdr:spPr>
        <a:xfrm>
          <a:off x="5000625" y="54616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210</xdr:row>
      <xdr:rowOff>0</xdr:rowOff>
    </xdr:from>
    <xdr:ext cx="76200" cy="209550"/>
    <xdr:sp fLocksText="0">
      <xdr:nvSpPr>
        <xdr:cNvPr id="37" name="Text Box 43836"/>
        <xdr:cNvSpPr txBox="1">
          <a:spLocks noChangeArrowheads="1"/>
        </xdr:cNvSpPr>
      </xdr:nvSpPr>
      <xdr:spPr>
        <a:xfrm>
          <a:off x="5000625" y="44738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215</xdr:row>
      <xdr:rowOff>0</xdr:rowOff>
    </xdr:from>
    <xdr:ext cx="76200" cy="209550"/>
    <xdr:sp fLocksText="0">
      <xdr:nvSpPr>
        <xdr:cNvPr id="38" name="Text Box 43844"/>
        <xdr:cNvSpPr txBox="1">
          <a:spLocks noChangeArrowheads="1"/>
        </xdr:cNvSpPr>
      </xdr:nvSpPr>
      <xdr:spPr>
        <a:xfrm>
          <a:off x="5000625" y="45548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275</xdr:row>
      <xdr:rowOff>0</xdr:rowOff>
    </xdr:from>
    <xdr:ext cx="76200" cy="209550"/>
    <xdr:sp fLocksText="0">
      <xdr:nvSpPr>
        <xdr:cNvPr id="39" name="Text Box 43845"/>
        <xdr:cNvSpPr txBox="1">
          <a:spLocks noChangeArrowheads="1"/>
        </xdr:cNvSpPr>
      </xdr:nvSpPr>
      <xdr:spPr>
        <a:xfrm>
          <a:off x="5000625" y="55264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214</xdr:row>
      <xdr:rowOff>0</xdr:rowOff>
    </xdr:from>
    <xdr:ext cx="76200" cy="209550"/>
    <xdr:sp fLocksText="0">
      <xdr:nvSpPr>
        <xdr:cNvPr id="40" name="Text Box 43846"/>
        <xdr:cNvSpPr txBox="1">
          <a:spLocks noChangeArrowheads="1"/>
        </xdr:cNvSpPr>
      </xdr:nvSpPr>
      <xdr:spPr>
        <a:xfrm>
          <a:off x="5000625" y="45386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218</xdr:row>
      <xdr:rowOff>0</xdr:rowOff>
    </xdr:from>
    <xdr:ext cx="76200" cy="209550"/>
    <xdr:sp fLocksText="0">
      <xdr:nvSpPr>
        <xdr:cNvPr id="41" name="Text Box 1037"/>
        <xdr:cNvSpPr txBox="1">
          <a:spLocks noChangeArrowheads="1"/>
        </xdr:cNvSpPr>
      </xdr:nvSpPr>
      <xdr:spPr>
        <a:xfrm>
          <a:off x="5000625" y="46034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278</xdr:row>
      <xdr:rowOff>0</xdr:rowOff>
    </xdr:from>
    <xdr:ext cx="76200" cy="209550"/>
    <xdr:sp fLocksText="0">
      <xdr:nvSpPr>
        <xdr:cNvPr id="42" name="Text Box 1038"/>
        <xdr:cNvSpPr txBox="1">
          <a:spLocks noChangeArrowheads="1"/>
        </xdr:cNvSpPr>
      </xdr:nvSpPr>
      <xdr:spPr>
        <a:xfrm>
          <a:off x="5000625" y="55749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217</xdr:row>
      <xdr:rowOff>0</xdr:rowOff>
    </xdr:from>
    <xdr:ext cx="76200" cy="209550"/>
    <xdr:sp fLocksText="0">
      <xdr:nvSpPr>
        <xdr:cNvPr id="43" name="Text Box 1039"/>
        <xdr:cNvSpPr txBox="1">
          <a:spLocks noChangeArrowheads="1"/>
        </xdr:cNvSpPr>
      </xdr:nvSpPr>
      <xdr:spPr>
        <a:xfrm>
          <a:off x="5000625" y="45872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222</xdr:row>
      <xdr:rowOff>0</xdr:rowOff>
    </xdr:from>
    <xdr:ext cx="76200" cy="209550"/>
    <xdr:sp fLocksText="0">
      <xdr:nvSpPr>
        <xdr:cNvPr id="44" name="Text Box 1037"/>
        <xdr:cNvSpPr txBox="1">
          <a:spLocks noChangeArrowheads="1"/>
        </xdr:cNvSpPr>
      </xdr:nvSpPr>
      <xdr:spPr>
        <a:xfrm>
          <a:off x="5000625" y="46682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282</xdr:row>
      <xdr:rowOff>0</xdr:rowOff>
    </xdr:from>
    <xdr:ext cx="76200" cy="209550"/>
    <xdr:sp fLocksText="0">
      <xdr:nvSpPr>
        <xdr:cNvPr id="45" name="Text Box 1038"/>
        <xdr:cNvSpPr txBox="1">
          <a:spLocks noChangeArrowheads="1"/>
        </xdr:cNvSpPr>
      </xdr:nvSpPr>
      <xdr:spPr>
        <a:xfrm>
          <a:off x="5000625" y="56397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221</xdr:row>
      <xdr:rowOff>0</xdr:rowOff>
    </xdr:from>
    <xdr:ext cx="76200" cy="209550"/>
    <xdr:sp fLocksText="0">
      <xdr:nvSpPr>
        <xdr:cNvPr id="46" name="Text Box 1039"/>
        <xdr:cNvSpPr txBox="1">
          <a:spLocks noChangeArrowheads="1"/>
        </xdr:cNvSpPr>
      </xdr:nvSpPr>
      <xdr:spPr>
        <a:xfrm>
          <a:off x="5000625" y="4652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232</xdr:row>
      <xdr:rowOff>0</xdr:rowOff>
    </xdr:from>
    <xdr:ext cx="66675" cy="209550"/>
    <xdr:sp fLocksText="0">
      <xdr:nvSpPr>
        <xdr:cNvPr id="47" name="Text Box 1036"/>
        <xdr:cNvSpPr txBox="1">
          <a:spLocks noChangeArrowheads="1"/>
        </xdr:cNvSpPr>
      </xdr:nvSpPr>
      <xdr:spPr>
        <a:xfrm>
          <a:off x="5000625" y="483012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235</xdr:row>
      <xdr:rowOff>0</xdr:rowOff>
    </xdr:from>
    <xdr:ext cx="66675" cy="209550"/>
    <xdr:sp fLocksText="0">
      <xdr:nvSpPr>
        <xdr:cNvPr id="48" name="Text Box 1036"/>
        <xdr:cNvSpPr txBox="1">
          <a:spLocks noChangeArrowheads="1"/>
        </xdr:cNvSpPr>
      </xdr:nvSpPr>
      <xdr:spPr>
        <a:xfrm>
          <a:off x="5000625" y="487870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239</xdr:row>
      <xdr:rowOff>0</xdr:rowOff>
    </xdr:from>
    <xdr:ext cx="66675" cy="209550"/>
    <xdr:sp fLocksText="0">
      <xdr:nvSpPr>
        <xdr:cNvPr id="49" name="Text Box 1036"/>
        <xdr:cNvSpPr txBox="1">
          <a:spLocks noChangeArrowheads="1"/>
        </xdr:cNvSpPr>
      </xdr:nvSpPr>
      <xdr:spPr>
        <a:xfrm>
          <a:off x="5000625" y="494347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239</xdr:row>
      <xdr:rowOff>0</xdr:rowOff>
    </xdr:from>
    <xdr:ext cx="66675" cy="209550"/>
    <xdr:sp fLocksText="0">
      <xdr:nvSpPr>
        <xdr:cNvPr id="50" name="Text Box 1036"/>
        <xdr:cNvSpPr txBox="1">
          <a:spLocks noChangeArrowheads="1"/>
        </xdr:cNvSpPr>
      </xdr:nvSpPr>
      <xdr:spPr>
        <a:xfrm>
          <a:off x="5000625" y="494347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244</xdr:row>
      <xdr:rowOff>0</xdr:rowOff>
    </xdr:from>
    <xdr:ext cx="247650" cy="209550"/>
    <xdr:sp fLocksText="0">
      <xdr:nvSpPr>
        <xdr:cNvPr id="51" name="Text Box 1036"/>
        <xdr:cNvSpPr txBox="1">
          <a:spLocks noChangeArrowheads="1"/>
        </xdr:cNvSpPr>
      </xdr:nvSpPr>
      <xdr:spPr>
        <a:xfrm>
          <a:off x="5000625" y="50244375"/>
          <a:ext cx="2476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250</xdr:row>
      <xdr:rowOff>0</xdr:rowOff>
    </xdr:from>
    <xdr:ext cx="66675" cy="209550"/>
    <xdr:sp fLocksText="0">
      <xdr:nvSpPr>
        <xdr:cNvPr id="52" name="Text Box 1036"/>
        <xdr:cNvSpPr txBox="1">
          <a:spLocks noChangeArrowheads="1"/>
        </xdr:cNvSpPr>
      </xdr:nvSpPr>
      <xdr:spPr>
        <a:xfrm>
          <a:off x="5000625" y="512159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254</xdr:row>
      <xdr:rowOff>0</xdr:rowOff>
    </xdr:from>
    <xdr:ext cx="66675" cy="209550"/>
    <xdr:sp fLocksText="0">
      <xdr:nvSpPr>
        <xdr:cNvPr id="53" name="Text Box 1036"/>
        <xdr:cNvSpPr txBox="1">
          <a:spLocks noChangeArrowheads="1"/>
        </xdr:cNvSpPr>
      </xdr:nvSpPr>
      <xdr:spPr>
        <a:xfrm>
          <a:off x="5000625" y="518636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257</xdr:row>
      <xdr:rowOff>0</xdr:rowOff>
    </xdr:from>
    <xdr:ext cx="66675" cy="209550"/>
    <xdr:sp fLocksText="0">
      <xdr:nvSpPr>
        <xdr:cNvPr id="54" name="Text Box 1036"/>
        <xdr:cNvSpPr txBox="1">
          <a:spLocks noChangeArrowheads="1"/>
        </xdr:cNvSpPr>
      </xdr:nvSpPr>
      <xdr:spPr>
        <a:xfrm>
          <a:off x="5000625" y="523494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187</xdr:row>
      <xdr:rowOff>0</xdr:rowOff>
    </xdr:from>
    <xdr:ext cx="76200" cy="209550"/>
    <xdr:sp fLocksText="0">
      <xdr:nvSpPr>
        <xdr:cNvPr id="55" name="Text Box 43754"/>
        <xdr:cNvSpPr txBox="1">
          <a:spLocks noChangeArrowheads="1"/>
        </xdr:cNvSpPr>
      </xdr:nvSpPr>
      <xdr:spPr>
        <a:xfrm>
          <a:off x="20183475" y="41014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247</xdr:row>
      <xdr:rowOff>0</xdr:rowOff>
    </xdr:from>
    <xdr:ext cx="76200" cy="209550"/>
    <xdr:sp fLocksText="0">
      <xdr:nvSpPr>
        <xdr:cNvPr id="56" name="Text Box 43755"/>
        <xdr:cNvSpPr txBox="1">
          <a:spLocks noChangeArrowheads="1"/>
        </xdr:cNvSpPr>
      </xdr:nvSpPr>
      <xdr:spPr>
        <a:xfrm>
          <a:off x="20183475" y="50730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186</xdr:row>
      <xdr:rowOff>0</xdr:rowOff>
    </xdr:from>
    <xdr:ext cx="76200" cy="209550"/>
    <xdr:sp fLocksText="0">
      <xdr:nvSpPr>
        <xdr:cNvPr id="57" name="Text Box 43756"/>
        <xdr:cNvSpPr txBox="1">
          <a:spLocks noChangeArrowheads="1"/>
        </xdr:cNvSpPr>
      </xdr:nvSpPr>
      <xdr:spPr>
        <a:xfrm>
          <a:off x="20183475" y="4085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189</xdr:row>
      <xdr:rowOff>0</xdr:rowOff>
    </xdr:from>
    <xdr:ext cx="76200" cy="209550"/>
    <xdr:sp fLocksText="0">
      <xdr:nvSpPr>
        <xdr:cNvPr id="58" name="Text Box 43764"/>
        <xdr:cNvSpPr txBox="1">
          <a:spLocks noChangeArrowheads="1"/>
        </xdr:cNvSpPr>
      </xdr:nvSpPr>
      <xdr:spPr>
        <a:xfrm>
          <a:off x="20183475" y="41338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249</xdr:row>
      <xdr:rowOff>0</xdr:rowOff>
    </xdr:from>
    <xdr:ext cx="76200" cy="209550"/>
    <xdr:sp fLocksText="0">
      <xdr:nvSpPr>
        <xdr:cNvPr id="59" name="Text Box 43765"/>
        <xdr:cNvSpPr txBox="1">
          <a:spLocks noChangeArrowheads="1"/>
        </xdr:cNvSpPr>
      </xdr:nvSpPr>
      <xdr:spPr>
        <a:xfrm>
          <a:off x="20183475" y="51054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188</xdr:row>
      <xdr:rowOff>0</xdr:rowOff>
    </xdr:from>
    <xdr:ext cx="76200" cy="209550"/>
    <xdr:sp fLocksText="0">
      <xdr:nvSpPr>
        <xdr:cNvPr id="60" name="Text Box 43766"/>
        <xdr:cNvSpPr txBox="1">
          <a:spLocks noChangeArrowheads="1"/>
        </xdr:cNvSpPr>
      </xdr:nvSpPr>
      <xdr:spPr>
        <a:xfrm>
          <a:off x="20183475" y="41176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191</xdr:row>
      <xdr:rowOff>0</xdr:rowOff>
    </xdr:from>
    <xdr:ext cx="76200" cy="209550"/>
    <xdr:sp fLocksText="0">
      <xdr:nvSpPr>
        <xdr:cNvPr id="61" name="Text Box 43774"/>
        <xdr:cNvSpPr txBox="1">
          <a:spLocks noChangeArrowheads="1"/>
        </xdr:cNvSpPr>
      </xdr:nvSpPr>
      <xdr:spPr>
        <a:xfrm>
          <a:off x="20183475" y="41662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251</xdr:row>
      <xdr:rowOff>0</xdr:rowOff>
    </xdr:from>
    <xdr:ext cx="76200" cy="209550"/>
    <xdr:sp fLocksText="0">
      <xdr:nvSpPr>
        <xdr:cNvPr id="62" name="Text Box 43775"/>
        <xdr:cNvSpPr txBox="1">
          <a:spLocks noChangeArrowheads="1"/>
        </xdr:cNvSpPr>
      </xdr:nvSpPr>
      <xdr:spPr>
        <a:xfrm>
          <a:off x="20183475" y="5137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190</xdr:row>
      <xdr:rowOff>0</xdr:rowOff>
    </xdr:from>
    <xdr:ext cx="76200" cy="209550"/>
    <xdr:sp fLocksText="0">
      <xdr:nvSpPr>
        <xdr:cNvPr id="63" name="Text Box 43776"/>
        <xdr:cNvSpPr txBox="1">
          <a:spLocks noChangeArrowheads="1"/>
        </xdr:cNvSpPr>
      </xdr:nvSpPr>
      <xdr:spPr>
        <a:xfrm>
          <a:off x="20183475" y="41500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195</xdr:row>
      <xdr:rowOff>0</xdr:rowOff>
    </xdr:from>
    <xdr:ext cx="76200" cy="209550"/>
    <xdr:sp fLocksText="0">
      <xdr:nvSpPr>
        <xdr:cNvPr id="64" name="Text Box 43784"/>
        <xdr:cNvSpPr txBox="1">
          <a:spLocks noChangeArrowheads="1"/>
        </xdr:cNvSpPr>
      </xdr:nvSpPr>
      <xdr:spPr>
        <a:xfrm>
          <a:off x="20183475" y="42310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255</xdr:row>
      <xdr:rowOff>0</xdr:rowOff>
    </xdr:from>
    <xdr:ext cx="76200" cy="209550"/>
    <xdr:sp fLocksText="0">
      <xdr:nvSpPr>
        <xdr:cNvPr id="65" name="Text Box 43785"/>
        <xdr:cNvSpPr txBox="1">
          <a:spLocks noChangeArrowheads="1"/>
        </xdr:cNvSpPr>
      </xdr:nvSpPr>
      <xdr:spPr>
        <a:xfrm>
          <a:off x="20183475" y="52025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194</xdr:row>
      <xdr:rowOff>0</xdr:rowOff>
    </xdr:from>
    <xdr:ext cx="76200" cy="209550"/>
    <xdr:sp fLocksText="0">
      <xdr:nvSpPr>
        <xdr:cNvPr id="66" name="Text Box 43786"/>
        <xdr:cNvSpPr txBox="1">
          <a:spLocks noChangeArrowheads="1"/>
        </xdr:cNvSpPr>
      </xdr:nvSpPr>
      <xdr:spPr>
        <a:xfrm>
          <a:off x="20183475" y="42148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198</xdr:row>
      <xdr:rowOff>0</xdr:rowOff>
    </xdr:from>
    <xdr:ext cx="76200" cy="209550"/>
    <xdr:sp fLocksText="0">
      <xdr:nvSpPr>
        <xdr:cNvPr id="67" name="Text Box 43794"/>
        <xdr:cNvSpPr txBox="1">
          <a:spLocks noChangeArrowheads="1"/>
        </xdr:cNvSpPr>
      </xdr:nvSpPr>
      <xdr:spPr>
        <a:xfrm>
          <a:off x="20183475" y="42795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258</xdr:row>
      <xdr:rowOff>0</xdr:rowOff>
    </xdr:from>
    <xdr:ext cx="76200" cy="209550"/>
    <xdr:sp fLocksText="0">
      <xdr:nvSpPr>
        <xdr:cNvPr id="68" name="Text Box 43795"/>
        <xdr:cNvSpPr txBox="1">
          <a:spLocks noChangeArrowheads="1"/>
        </xdr:cNvSpPr>
      </xdr:nvSpPr>
      <xdr:spPr>
        <a:xfrm>
          <a:off x="20183475" y="5251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197</xdr:row>
      <xdr:rowOff>0</xdr:rowOff>
    </xdr:from>
    <xdr:ext cx="76200" cy="209550"/>
    <xdr:sp fLocksText="0">
      <xdr:nvSpPr>
        <xdr:cNvPr id="69" name="Text Box 43796"/>
        <xdr:cNvSpPr txBox="1">
          <a:spLocks noChangeArrowheads="1"/>
        </xdr:cNvSpPr>
      </xdr:nvSpPr>
      <xdr:spPr>
        <a:xfrm>
          <a:off x="20183475" y="4263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203</xdr:row>
      <xdr:rowOff>0</xdr:rowOff>
    </xdr:from>
    <xdr:ext cx="76200" cy="209550"/>
    <xdr:sp fLocksText="0">
      <xdr:nvSpPr>
        <xdr:cNvPr id="70" name="Text Box 43804"/>
        <xdr:cNvSpPr txBox="1">
          <a:spLocks noChangeArrowheads="1"/>
        </xdr:cNvSpPr>
      </xdr:nvSpPr>
      <xdr:spPr>
        <a:xfrm>
          <a:off x="20183475" y="436054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263</xdr:row>
      <xdr:rowOff>0</xdr:rowOff>
    </xdr:from>
    <xdr:ext cx="76200" cy="209550"/>
    <xdr:sp fLocksText="0">
      <xdr:nvSpPr>
        <xdr:cNvPr id="71" name="Text Box 43805"/>
        <xdr:cNvSpPr txBox="1">
          <a:spLocks noChangeArrowheads="1"/>
        </xdr:cNvSpPr>
      </xdr:nvSpPr>
      <xdr:spPr>
        <a:xfrm>
          <a:off x="20183475" y="53320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202</xdr:row>
      <xdr:rowOff>0</xdr:rowOff>
    </xdr:from>
    <xdr:ext cx="76200" cy="209550"/>
    <xdr:sp fLocksText="0">
      <xdr:nvSpPr>
        <xdr:cNvPr id="72" name="Text Box 43806"/>
        <xdr:cNvSpPr txBox="1">
          <a:spLocks noChangeArrowheads="1"/>
        </xdr:cNvSpPr>
      </xdr:nvSpPr>
      <xdr:spPr>
        <a:xfrm>
          <a:off x="20183475" y="43443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207</xdr:row>
      <xdr:rowOff>0</xdr:rowOff>
    </xdr:from>
    <xdr:ext cx="76200" cy="209550"/>
    <xdr:sp fLocksText="0">
      <xdr:nvSpPr>
        <xdr:cNvPr id="73" name="Text Box 43814"/>
        <xdr:cNvSpPr txBox="1">
          <a:spLocks noChangeArrowheads="1"/>
        </xdr:cNvSpPr>
      </xdr:nvSpPr>
      <xdr:spPr>
        <a:xfrm>
          <a:off x="20183475" y="442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267</xdr:row>
      <xdr:rowOff>0</xdr:rowOff>
    </xdr:from>
    <xdr:ext cx="76200" cy="209550"/>
    <xdr:sp fLocksText="0">
      <xdr:nvSpPr>
        <xdr:cNvPr id="74" name="Text Box 43815"/>
        <xdr:cNvSpPr txBox="1">
          <a:spLocks noChangeArrowheads="1"/>
        </xdr:cNvSpPr>
      </xdr:nvSpPr>
      <xdr:spPr>
        <a:xfrm>
          <a:off x="20183475" y="53968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206</xdr:row>
      <xdr:rowOff>0</xdr:rowOff>
    </xdr:from>
    <xdr:ext cx="76200" cy="209550"/>
    <xdr:sp fLocksText="0">
      <xdr:nvSpPr>
        <xdr:cNvPr id="75" name="Text Box 43816"/>
        <xdr:cNvSpPr txBox="1">
          <a:spLocks noChangeArrowheads="1"/>
        </xdr:cNvSpPr>
      </xdr:nvSpPr>
      <xdr:spPr>
        <a:xfrm>
          <a:off x="20183475" y="44091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207</xdr:row>
      <xdr:rowOff>0</xdr:rowOff>
    </xdr:from>
    <xdr:ext cx="76200" cy="209550"/>
    <xdr:sp fLocksText="0">
      <xdr:nvSpPr>
        <xdr:cNvPr id="76" name="Text Box 43824"/>
        <xdr:cNvSpPr txBox="1">
          <a:spLocks noChangeArrowheads="1"/>
        </xdr:cNvSpPr>
      </xdr:nvSpPr>
      <xdr:spPr>
        <a:xfrm>
          <a:off x="20183475" y="4425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267</xdr:row>
      <xdr:rowOff>0</xdr:rowOff>
    </xdr:from>
    <xdr:ext cx="76200" cy="209550"/>
    <xdr:sp fLocksText="0">
      <xdr:nvSpPr>
        <xdr:cNvPr id="77" name="Text Box 43825"/>
        <xdr:cNvSpPr txBox="1">
          <a:spLocks noChangeArrowheads="1"/>
        </xdr:cNvSpPr>
      </xdr:nvSpPr>
      <xdr:spPr>
        <a:xfrm>
          <a:off x="20183475" y="53968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206</xdr:row>
      <xdr:rowOff>0</xdr:rowOff>
    </xdr:from>
    <xdr:ext cx="76200" cy="209550"/>
    <xdr:sp fLocksText="0">
      <xdr:nvSpPr>
        <xdr:cNvPr id="78" name="Text Box 43826"/>
        <xdr:cNvSpPr txBox="1">
          <a:spLocks noChangeArrowheads="1"/>
        </xdr:cNvSpPr>
      </xdr:nvSpPr>
      <xdr:spPr>
        <a:xfrm>
          <a:off x="20183475" y="44091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210</xdr:row>
      <xdr:rowOff>0</xdr:rowOff>
    </xdr:from>
    <xdr:ext cx="76200" cy="209550"/>
    <xdr:sp fLocksText="0">
      <xdr:nvSpPr>
        <xdr:cNvPr id="79" name="Text Box 43834"/>
        <xdr:cNvSpPr txBox="1">
          <a:spLocks noChangeArrowheads="1"/>
        </xdr:cNvSpPr>
      </xdr:nvSpPr>
      <xdr:spPr>
        <a:xfrm>
          <a:off x="20183475" y="44738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270</xdr:row>
      <xdr:rowOff>0</xdr:rowOff>
    </xdr:from>
    <xdr:ext cx="76200" cy="209550"/>
    <xdr:sp fLocksText="0">
      <xdr:nvSpPr>
        <xdr:cNvPr id="80" name="Text Box 43835"/>
        <xdr:cNvSpPr txBox="1">
          <a:spLocks noChangeArrowheads="1"/>
        </xdr:cNvSpPr>
      </xdr:nvSpPr>
      <xdr:spPr>
        <a:xfrm>
          <a:off x="20183475" y="54454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209</xdr:row>
      <xdr:rowOff>0</xdr:rowOff>
    </xdr:from>
    <xdr:ext cx="76200" cy="209550"/>
    <xdr:sp fLocksText="0">
      <xdr:nvSpPr>
        <xdr:cNvPr id="81" name="Text Box 43836"/>
        <xdr:cNvSpPr txBox="1">
          <a:spLocks noChangeArrowheads="1"/>
        </xdr:cNvSpPr>
      </xdr:nvSpPr>
      <xdr:spPr>
        <a:xfrm>
          <a:off x="20183475" y="4457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214</xdr:row>
      <xdr:rowOff>0</xdr:rowOff>
    </xdr:from>
    <xdr:ext cx="76200" cy="209550"/>
    <xdr:sp fLocksText="0">
      <xdr:nvSpPr>
        <xdr:cNvPr id="82" name="Text Box 43844"/>
        <xdr:cNvSpPr txBox="1">
          <a:spLocks noChangeArrowheads="1"/>
        </xdr:cNvSpPr>
      </xdr:nvSpPr>
      <xdr:spPr>
        <a:xfrm>
          <a:off x="20183475" y="45386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274</xdr:row>
      <xdr:rowOff>0</xdr:rowOff>
    </xdr:from>
    <xdr:ext cx="76200" cy="209550"/>
    <xdr:sp fLocksText="0">
      <xdr:nvSpPr>
        <xdr:cNvPr id="83" name="Text Box 43845"/>
        <xdr:cNvSpPr txBox="1">
          <a:spLocks noChangeArrowheads="1"/>
        </xdr:cNvSpPr>
      </xdr:nvSpPr>
      <xdr:spPr>
        <a:xfrm>
          <a:off x="20183475" y="55102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213</xdr:row>
      <xdr:rowOff>0</xdr:rowOff>
    </xdr:from>
    <xdr:ext cx="76200" cy="209550"/>
    <xdr:sp fLocksText="0">
      <xdr:nvSpPr>
        <xdr:cNvPr id="84" name="Text Box 43846"/>
        <xdr:cNvSpPr txBox="1">
          <a:spLocks noChangeArrowheads="1"/>
        </xdr:cNvSpPr>
      </xdr:nvSpPr>
      <xdr:spPr>
        <a:xfrm>
          <a:off x="20183475" y="45224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217</xdr:row>
      <xdr:rowOff>0</xdr:rowOff>
    </xdr:from>
    <xdr:ext cx="76200" cy="209550"/>
    <xdr:sp fLocksText="0">
      <xdr:nvSpPr>
        <xdr:cNvPr id="85" name="Text Box 1037"/>
        <xdr:cNvSpPr txBox="1">
          <a:spLocks noChangeArrowheads="1"/>
        </xdr:cNvSpPr>
      </xdr:nvSpPr>
      <xdr:spPr>
        <a:xfrm>
          <a:off x="20183475" y="45872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277</xdr:row>
      <xdr:rowOff>0</xdr:rowOff>
    </xdr:from>
    <xdr:ext cx="76200" cy="209550"/>
    <xdr:sp fLocksText="0">
      <xdr:nvSpPr>
        <xdr:cNvPr id="86" name="Text Box 1038"/>
        <xdr:cNvSpPr txBox="1">
          <a:spLocks noChangeArrowheads="1"/>
        </xdr:cNvSpPr>
      </xdr:nvSpPr>
      <xdr:spPr>
        <a:xfrm>
          <a:off x="20183475" y="55587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216</xdr:row>
      <xdr:rowOff>0</xdr:rowOff>
    </xdr:from>
    <xdr:ext cx="76200" cy="209550"/>
    <xdr:sp fLocksText="0">
      <xdr:nvSpPr>
        <xdr:cNvPr id="87" name="Text Box 1039"/>
        <xdr:cNvSpPr txBox="1">
          <a:spLocks noChangeArrowheads="1"/>
        </xdr:cNvSpPr>
      </xdr:nvSpPr>
      <xdr:spPr>
        <a:xfrm>
          <a:off x="20183475" y="45710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221</xdr:row>
      <xdr:rowOff>0</xdr:rowOff>
    </xdr:from>
    <xdr:ext cx="76200" cy="209550"/>
    <xdr:sp fLocksText="0">
      <xdr:nvSpPr>
        <xdr:cNvPr id="88" name="Text Box 1037"/>
        <xdr:cNvSpPr txBox="1">
          <a:spLocks noChangeArrowheads="1"/>
        </xdr:cNvSpPr>
      </xdr:nvSpPr>
      <xdr:spPr>
        <a:xfrm>
          <a:off x="20183475" y="4652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281</xdr:row>
      <xdr:rowOff>0</xdr:rowOff>
    </xdr:from>
    <xdr:ext cx="76200" cy="209550"/>
    <xdr:sp fLocksText="0">
      <xdr:nvSpPr>
        <xdr:cNvPr id="89" name="Text Box 1038"/>
        <xdr:cNvSpPr txBox="1">
          <a:spLocks noChangeArrowheads="1"/>
        </xdr:cNvSpPr>
      </xdr:nvSpPr>
      <xdr:spPr>
        <a:xfrm>
          <a:off x="20183475" y="56235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0</xdr:colOff>
      <xdr:row>220</xdr:row>
      <xdr:rowOff>0</xdr:rowOff>
    </xdr:from>
    <xdr:ext cx="76200" cy="209550"/>
    <xdr:sp fLocksText="0">
      <xdr:nvSpPr>
        <xdr:cNvPr id="90" name="Text Box 1039"/>
        <xdr:cNvSpPr txBox="1">
          <a:spLocks noChangeArrowheads="1"/>
        </xdr:cNvSpPr>
      </xdr:nvSpPr>
      <xdr:spPr>
        <a:xfrm>
          <a:off x="20183475" y="46358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231</xdr:row>
      <xdr:rowOff>0</xdr:rowOff>
    </xdr:from>
    <xdr:ext cx="76200" cy="209550"/>
    <xdr:sp fLocksText="0">
      <xdr:nvSpPr>
        <xdr:cNvPr id="91" name="Text Box 1036"/>
        <xdr:cNvSpPr txBox="1">
          <a:spLocks noChangeArrowheads="1"/>
        </xdr:cNvSpPr>
      </xdr:nvSpPr>
      <xdr:spPr>
        <a:xfrm>
          <a:off x="20183475" y="48139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234</xdr:row>
      <xdr:rowOff>0</xdr:rowOff>
    </xdr:from>
    <xdr:ext cx="76200" cy="209550"/>
    <xdr:sp fLocksText="0">
      <xdr:nvSpPr>
        <xdr:cNvPr id="92" name="Text Box 1036"/>
        <xdr:cNvSpPr txBox="1">
          <a:spLocks noChangeArrowheads="1"/>
        </xdr:cNvSpPr>
      </xdr:nvSpPr>
      <xdr:spPr>
        <a:xfrm>
          <a:off x="20183475" y="48625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238</xdr:row>
      <xdr:rowOff>0</xdr:rowOff>
    </xdr:from>
    <xdr:ext cx="76200" cy="209550"/>
    <xdr:sp fLocksText="0">
      <xdr:nvSpPr>
        <xdr:cNvPr id="93" name="Text Box 1036"/>
        <xdr:cNvSpPr txBox="1">
          <a:spLocks noChangeArrowheads="1"/>
        </xdr:cNvSpPr>
      </xdr:nvSpPr>
      <xdr:spPr>
        <a:xfrm>
          <a:off x="20183475" y="49272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238</xdr:row>
      <xdr:rowOff>0</xdr:rowOff>
    </xdr:from>
    <xdr:ext cx="76200" cy="209550"/>
    <xdr:sp fLocksText="0">
      <xdr:nvSpPr>
        <xdr:cNvPr id="94" name="Text Box 1036"/>
        <xdr:cNvSpPr txBox="1">
          <a:spLocks noChangeArrowheads="1"/>
        </xdr:cNvSpPr>
      </xdr:nvSpPr>
      <xdr:spPr>
        <a:xfrm>
          <a:off x="20183475" y="49272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243</xdr:row>
      <xdr:rowOff>0</xdr:rowOff>
    </xdr:from>
    <xdr:ext cx="257175" cy="209550"/>
    <xdr:sp fLocksText="0">
      <xdr:nvSpPr>
        <xdr:cNvPr id="95" name="Text Box 1036"/>
        <xdr:cNvSpPr txBox="1">
          <a:spLocks noChangeArrowheads="1"/>
        </xdr:cNvSpPr>
      </xdr:nvSpPr>
      <xdr:spPr>
        <a:xfrm>
          <a:off x="20183475" y="50082450"/>
          <a:ext cx="2571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249</xdr:row>
      <xdr:rowOff>0</xdr:rowOff>
    </xdr:from>
    <xdr:ext cx="76200" cy="209550"/>
    <xdr:sp fLocksText="0">
      <xdr:nvSpPr>
        <xdr:cNvPr id="96" name="Text Box 1036"/>
        <xdr:cNvSpPr txBox="1">
          <a:spLocks noChangeArrowheads="1"/>
        </xdr:cNvSpPr>
      </xdr:nvSpPr>
      <xdr:spPr>
        <a:xfrm>
          <a:off x="20183475" y="51054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253</xdr:row>
      <xdr:rowOff>0</xdr:rowOff>
    </xdr:from>
    <xdr:ext cx="76200" cy="209550"/>
    <xdr:sp fLocksText="0">
      <xdr:nvSpPr>
        <xdr:cNvPr id="97" name="Text Box 1036"/>
        <xdr:cNvSpPr txBox="1">
          <a:spLocks noChangeArrowheads="1"/>
        </xdr:cNvSpPr>
      </xdr:nvSpPr>
      <xdr:spPr>
        <a:xfrm>
          <a:off x="20183475" y="51701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609600</xdr:colOff>
      <xdr:row>256</xdr:row>
      <xdr:rowOff>0</xdr:rowOff>
    </xdr:from>
    <xdr:ext cx="76200" cy="209550"/>
    <xdr:sp fLocksText="0">
      <xdr:nvSpPr>
        <xdr:cNvPr id="98" name="Text Box 1036"/>
        <xdr:cNvSpPr txBox="1">
          <a:spLocks noChangeArrowheads="1"/>
        </xdr:cNvSpPr>
      </xdr:nvSpPr>
      <xdr:spPr>
        <a:xfrm>
          <a:off x="20183475" y="52187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685800</xdr:colOff>
      <xdr:row>258</xdr:row>
      <xdr:rowOff>142875</xdr:rowOff>
    </xdr:from>
    <xdr:to>
      <xdr:col>4</xdr:col>
      <xdr:colOff>685800</xdr:colOff>
      <xdr:row>258</xdr:row>
      <xdr:rowOff>142875</xdr:rowOff>
    </xdr:to>
    <xdr:sp>
      <xdr:nvSpPr>
        <xdr:cNvPr id="99" name="Text Box 43795"/>
        <xdr:cNvSpPr>
          <a:spLocks/>
        </xdr:cNvSpPr>
      </xdr:nvSpPr>
      <xdr:spPr>
        <a:xfrm>
          <a:off x="3028950" y="52654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256</xdr:row>
      <xdr:rowOff>142875</xdr:rowOff>
    </xdr:from>
    <xdr:to>
      <xdr:col>4</xdr:col>
      <xdr:colOff>685800</xdr:colOff>
      <xdr:row>256</xdr:row>
      <xdr:rowOff>142875</xdr:rowOff>
    </xdr:to>
    <xdr:sp>
      <xdr:nvSpPr>
        <xdr:cNvPr id="100" name="Picture 48"/>
        <xdr:cNvSpPr>
          <a:spLocks/>
        </xdr:cNvSpPr>
      </xdr:nvSpPr>
      <xdr:spPr>
        <a:xfrm>
          <a:off x="3028950" y="52330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255</xdr:row>
      <xdr:rowOff>142875</xdr:rowOff>
    </xdr:from>
    <xdr:to>
      <xdr:col>4</xdr:col>
      <xdr:colOff>685800</xdr:colOff>
      <xdr:row>255</xdr:row>
      <xdr:rowOff>142875</xdr:rowOff>
    </xdr:to>
    <xdr:sp>
      <xdr:nvSpPr>
        <xdr:cNvPr id="101" name="Text Box 43785"/>
        <xdr:cNvSpPr>
          <a:spLocks/>
        </xdr:cNvSpPr>
      </xdr:nvSpPr>
      <xdr:spPr>
        <a:xfrm>
          <a:off x="3028950" y="52168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253</xdr:row>
      <xdr:rowOff>142875</xdr:rowOff>
    </xdr:from>
    <xdr:to>
      <xdr:col>4</xdr:col>
      <xdr:colOff>685800</xdr:colOff>
      <xdr:row>253</xdr:row>
      <xdr:rowOff>142875</xdr:rowOff>
    </xdr:to>
    <xdr:sp>
      <xdr:nvSpPr>
        <xdr:cNvPr id="102" name="Picture 47"/>
        <xdr:cNvSpPr>
          <a:spLocks/>
        </xdr:cNvSpPr>
      </xdr:nvSpPr>
      <xdr:spPr>
        <a:xfrm>
          <a:off x="3028950" y="51844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251</xdr:row>
      <xdr:rowOff>142875</xdr:rowOff>
    </xdr:from>
    <xdr:to>
      <xdr:col>4</xdr:col>
      <xdr:colOff>685800</xdr:colOff>
      <xdr:row>251</xdr:row>
      <xdr:rowOff>142875</xdr:rowOff>
    </xdr:to>
    <xdr:sp>
      <xdr:nvSpPr>
        <xdr:cNvPr id="103" name="Text Box 43775"/>
        <xdr:cNvSpPr>
          <a:spLocks/>
        </xdr:cNvSpPr>
      </xdr:nvSpPr>
      <xdr:spPr>
        <a:xfrm>
          <a:off x="3028950" y="51520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249</xdr:row>
      <xdr:rowOff>142875</xdr:rowOff>
    </xdr:from>
    <xdr:to>
      <xdr:col>4</xdr:col>
      <xdr:colOff>685800</xdr:colOff>
      <xdr:row>249</xdr:row>
      <xdr:rowOff>142875</xdr:rowOff>
    </xdr:to>
    <xdr:sp>
      <xdr:nvSpPr>
        <xdr:cNvPr id="104" name="Picture 46"/>
        <xdr:cNvSpPr>
          <a:spLocks/>
        </xdr:cNvSpPr>
      </xdr:nvSpPr>
      <xdr:spPr>
        <a:xfrm>
          <a:off x="3028950" y="5119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249</xdr:row>
      <xdr:rowOff>142875</xdr:rowOff>
    </xdr:from>
    <xdr:to>
      <xdr:col>4</xdr:col>
      <xdr:colOff>685800</xdr:colOff>
      <xdr:row>249</xdr:row>
      <xdr:rowOff>142875</xdr:rowOff>
    </xdr:to>
    <xdr:sp>
      <xdr:nvSpPr>
        <xdr:cNvPr id="105" name="Text Box 43765"/>
        <xdr:cNvSpPr>
          <a:spLocks/>
        </xdr:cNvSpPr>
      </xdr:nvSpPr>
      <xdr:spPr>
        <a:xfrm>
          <a:off x="3028950" y="5119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247</xdr:row>
      <xdr:rowOff>142875</xdr:rowOff>
    </xdr:from>
    <xdr:to>
      <xdr:col>4</xdr:col>
      <xdr:colOff>685800</xdr:colOff>
      <xdr:row>247</xdr:row>
      <xdr:rowOff>142875</xdr:rowOff>
    </xdr:to>
    <xdr:sp>
      <xdr:nvSpPr>
        <xdr:cNvPr id="106" name="Text Box 43755"/>
        <xdr:cNvSpPr>
          <a:spLocks/>
        </xdr:cNvSpPr>
      </xdr:nvSpPr>
      <xdr:spPr>
        <a:xfrm>
          <a:off x="3028950" y="50873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243</xdr:row>
      <xdr:rowOff>142875</xdr:rowOff>
    </xdr:from>
    <xdr:to>
      <xdr:col>4</xdr:col>
      <xdr:colOff>685800</xdr:colOff>
      <xdr:row>243</xdr:row>
      <xdr:rowOff>142875</xdr:rowOff>
    </xdr:to>
    <xdr:sp>
      <xdr:nvSpPr>
        <xdr:cNvPr id="107" name="Picture 45"/>
        <xdr:cNvSpPr>
          <a:spLocks/>
        </xdr:cNvSpPr>
      </xdr:nvSpPr>
      <xdr:spPr>
        <a:xfrm>
          <a:off x="3028950" y="50225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238</xdr:row>
      <xdr:rowOff>142875</xdr:rowOff>
    </xdr:from>
    <xdr:to>
      <xdr:col>4</xdr:col>
      <xdr:colOff>685800</xdr:colOff>
      <xdr:row>238</xdr:row>
      <xdr:rowOff>142875</xdr:rowOff>
    </xdr:to>
    <xdr:sp>
      <xdr:nvSpPr>
        <xdr:cNvPr id="108" name="Picture 44"/>
        <xdr:cNvSpPr>
          <a:spLocks/>
        </xdr:cNvSpPr>
      </xdr:nvSpPr>
      <xdr:spPr>
        <a:xfrm>
          <a:off x="3028950" y="49415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238</xdr:row>
      <xdr:rowOff>142875</xdr:rowOff>
    </xdr:from>
    <xdr:to>
      <xdr:col>4</xdr:col>
      <xdr:colOff>685800</xdr:colOff>
      <xdr:row>238</xdr:row>
      <xdr:rowOff>142875</xdr:rowOff>
    </xdr:to>
    <xdr:sp>
      <xdr:nvSpPr>
        <xdr:cNvPr id="109" name="Picture 43"/>
        <xdr:cNvSpPr>
          <a:spLocks/>
        </xdr:cNvSpPr>
      </xdr:nvSpPr>
      <xdr:spPr>
        <a:xfrm>
          <a:off x="3028950" y="49415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234</xdr:row>
      <xdr:rowOff>142875</xdr:rowOff>
    </xdr:from>
    <xdr:to>
      <xdr:col>4</xdr:col>
      <xdr:colOff>685800</xdr:colOff>
      <xdr:row>234</xdr:row>
      <xdr:rowOff>142875</xdr:rowOff>
    </xdr:to>
    <xdr:sp>
      <xdr:nvSpPr>
        <xdr:cNvPr id="110" name="Picture 42"/>
        <xdr:cNvSpPr>
          <a:spLocks/>
        </xdr:cNvSpPr>
      </xdr:nvSpPr>
      <xdr:spPr>
        <a:xfrm>
          <a:off x="3028950" y="4876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231</xdr:row>
      <xdr:rowOff>142875</xdr:rowOff>
    </xdr:from>
    <xdr:to>
      <xdr:col>4</xdr:col>
      <xdr:colOff>685800</xdr:colOff>
      <xdr:row>231</xdr:row>
      <xdr:rowOff>142875</xdr:rowOff>
    </xdr:to>
    <xdr:sp>
      <xdr:nvSpPr>
        <xdr:cNvPr id="111" name="Picture 41"/>
        <xdr:cNvSpPr>
          <a:spLocks/>
        </xdr:cNvSpPr>
      </xdr:nvSpPr>
      <xdr:spPr>
        <a:xfrm>
          <a:off x="3028950" y="48282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220</xdr:row>
      <xdr:rowOff>142875</xdr:rowOff>
    </xdr:from>
    <xdr:to>
      <xdr:col>4</xdr:col>
      <xdr:colOff>685800</xdr:colOff>
      <xdr:row>220</xdr:row>
      <xdr:rowOff>142875</xdr:rowOff>
    </xdr:to>
    <xdr:sp>
      <xdr:nvSpPr>
        <xdr:cNvPr id="112" name="Picture 40"/>
        <xdr:cNvSpPr>
          <a:spLocks/>
        </xdr:cNvSpPr>
      </xdr:nvSpPr>
      <xdr:spPr>
        <a:xfrm>
          <a:off x="3028950" y="46501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221</xdr:row>
      <xdr:rowOff>142875</xdr:rowOff>
    </xdr:from>
    <xdr:to>
      <xdr:col>4</xdr:col>
      <xdr:colOff>685800</xdr:colOff>
      <xdr:row>221</xdr:row>
      <xdr:rowOff>142875</xdr:rowOff>
    </xdr:to>
    <xdr:sp>
      <xdr:nvSpPr>
        <xdr:cNvPr id="113" name="Picture 39"/>
        <xdr:cNvSpPr>
          <a:spLocks/>
        </xdr:cNvSpPr>
      </xdr:nvSpPr>
      <xdr:spPr>
        <a:xfrm>
          <a:off x="3028950" y="46662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216</xdr:row>
      <xdr:rowOff>142875</xdr:rowOff>
    </xdr:from>
    <xdr:to>
      <xdr:col>4</xdr:col>
      <xdr:colOff>685800</xdr:colOff>
      <xdr:row>216</xdr:row>
      <xdr:rowOff>142875</xdr:rowOff>
    </xdr:to>
    <xdr:sp>
      <xdr:nvSpPr>
        <xdr:cNvPr id="114" name="Picture 38"/>
        <xdr:cNvSpPr>
          <a:spLocks/>
        </xdr:cNvSpPr>
      </xdr:nvSpPr>
      <xdr:spPr>
        <a:xfrm>
          <a:off x="3028950" y="45853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217</xdr:row>
      <xdr:rowOff>142875</xdr:rowOff>
    </xdr:from>
    <xdr:to>
      <xdr:col>4</xdr:col>
      <xdr:colOff>685800</xdr:colOff>
      <xdr:row>217</xdr:row>
      <xdr:rowOff>142875</xdr:rowOff>
    </xdr:to>
    <xdr:sp>
      <xdr:nvSpPr>
        <xdr:cNvPr id="115" name="Picture 37"/>
        <xdr:cNvSpPr>
          <a:spLocks/>
        </xdr:cNvSpPr>
      </xdr:nvSpPr>
      <xdr:spPr>
        <a:xfrm>
          <a:off x="3028950" y="46015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213</xdr:row>
      <xdr:rowOff>142875</xdr:rowOff>
    </xdr:from>
    <xdr:to>
      <xdr:col>4</xdr:col>
      <xdr:colOff>685800</xdr:colOff>
      <xdr:row>213</xdr:row>
      <xdr:rowOff>142875</xdr:rowOff>
    </xdr:to>
    <xdr:sp>
      <xdr:nvSpPr>
        <xdr:cNvPr id="116" name="Text Box 43846"/>
        <xdr:cNvSpPr>
          <a:spLocks/>
        </xdr:cNvSpPr>
      </xdr:nvSpPr>
      <xdr:spPr>
        <a:xfrm>
          <a:off x="3028950" y="45367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214</xdr:row>
      <xdr:rowOff>142875</xdr:rowOff>
    </xdr:from>
    <xdr:to>
      <xdr:col>4</xdr:col>
      <xdr:colOff>685800</xdr:colOff>
      <xdr:row>214</xdr:row>
      <xdr:rowOff>142875</xdr:rowOff>
    </xdr:to>
    <xdr:sp>
      <xdr:nvSpPr>
        <xdr:cNvPr id="117" name="Text Box 43844"/>
        <xdr:cNvSpPr>
          <a:spLocks/>
        </xdr:cNvSpPr>
      </xdr:nvSpPr>
      <xdr:spPr>
        <a:xfrm>
          <a:off x="3028950" y="45529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209</xdr:row>
      <xdr:rowOff>142875</xdr:rowOff>
    </xdr:from>
    <xdr:to>
      <xdr:col>4</xdr:col>
      <xdr:colOff>685800</xdr:colOff>
      <xdr:row>209</xdr:row>
      <xdr:rowOff>142875</xdr:rowOff>
    </xdr:to>
    <xdr:sp>
      <xdr:nvSpPr>
        <xdr:cNvPr id="118" name="Text Box 43836"/>
        <xdr:cNvSpPr>
          <a:spLocks/>
        </xdr:cNvSpPr>
      </xdr:nvSpPr>
      <xdr:spPr>
        <a:xfrm>
          <a:off x="3028950" y="44719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210</xdr:row>
      <xdr:rowOff>142875</xdr:rowOff>
    </xdr:from>
    <xdr:to>
      <xdr:col>4</xdr:col>
      <xdr:colOff>685800</xdr:colOff>
      <xdr:row>210</xdr:row>
      <xdr:rowOff>142875</xdr:rowOff>
    </xdr:to>
    <xdr:sp>
      <xdr:nvSpPr>
        <xdr:cNvPr id="119" name="Text Box 43834"/>
        <xdr:cNvSpPr>
          <a:spLocks/>
        </xdr:cNvSpPr>
      </xdr:nvSpPr>
      <xdr:spPr>
        <a:xfrm>
          <a:off x="3028950" y="44881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206</xdr:row>
      <xdr:rowOff>142875</xdr:rowOff>
    </xdr:from>
    <xdr:to>
      <xdr:col>4</xdr:col>
      <xdr:colOff>685800</xdr:colOff>
      <xdr:row>206</xdr:row>
      <xdr:rowOff>142875</xdr:rowOff>
    </xdr:to>
    <xdr:sp>
      <xdr:nvSpPr>
        <xdr:cNvPr id="120" name="Text Box 43826"/>
        <xdr:cNvSpPr>
          <a:spLocks/>
        </xdr:cNvSpPr>
      </xdr:nvSpPr>
      <xdr:spPr>
        <a:xfrm>
          <a:off x="3028950" y="44234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207</xdr:row>
      <xdr:rowOff>142875</xdr:rowOff>
    </xdr:from>
    <xdr:to>
      <xdr:col>4</xdr:col>
      <xdr:colOff>685800</xdr:colOff>
      <xdr:row>207</xdr:row>
      <xdr:rowOff>142875</xdr:rowOff>
    </xdr:to>
    <xdr:sp>
      <xdr:nvSpPr>
        <xdr:cNvPr id="121" name="Text Box 43824"/>
        <xdr:cNvSpPr>
          <a:spLocks/>
        </xdr:cNvSpPr>
      </xdr:nvSpPr>
      <xdr:spPr>
        <a:xfrm>
          <a:off x="3028950" y="44396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206</xdr:row>
      <xdr:rowOff>142875</xdr:rowOff>
    </xdr:from>
    <xdr:to>
      <xdr:col>4</xdr:col>
      <xdr:colOff>685800</xdr:colOff>
      <xdr:row>206</xdr:row>
      <xdr:rowOff>142875</xdr:rowOff>
    </xdr:to>
    <xdr:sp>
      <xdr:nvSpPr>
        <xdr:cNvPr id="122" name="Text Box 43816"/>
        <xdr:cNvSpPr>
          <a:spLocks/>
        </xdr:cNvSpPr>
      </xdr:nvSpPr>
      <xdr:spPr>
        <a:xfrm>
          <a:off x="3028950" y="44234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207</xdr:row>
      <xdr:rowOff>142875</xdr:rowOff>
    </xdr:from>
    <xdr:to>
      <xdr:col>4</xdr:col>
      <xdr:colOff>685800</xdr:colOff>
      <xdr:row>207</xdr:row>
      <xdr:rowOff>142875</xdr:rowOff>
    </xdr:to>
    <xdr:sp>
      <xdr:nvSpPr>
        <xdr:cNvPr id="123" name="Text Box 43814"/>
        <xdr:cNvSpPr>
          <a:spLocks/>
        </xdr:cNvSpPr>
      </xdr:nvSpPr>
      <xdr:spPr>
        <a:xfrm>
          <a:off x="3028950" y="44396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202</xdr:row>
      <xdr:rowOff>142875</xdr:rowOff>
    </xdr:from>
    <xdr:to>
      <xdr:col>4</xdr:col>
      <xdr:colOff>685800</xdr:colOff>
      <xdr:row>202</xdr:row>
      <xdr:rowOff>142875</xdr:rowOff>
    </xdr:to>
    <xdr:sp>
      <xdr:nvSpPr>
        <xdr:cNvPr id="124" name="Text Box 43806"/>
        <xdr:cNvSpPr>
          <a:spLocks/>
        </xdr:cNvSpPr>
      </xdr:nvSpPr>
      <xdr:spPr>
        <a:xfrm>
          <a:off x="3028950" y="43586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203</xdr:row>
      <xdr:rowOff>142875</xdr:rowOff>
    </xdr:from>
    <xdr:to>
      <xdr:col>4</xdr:col>
      <xdr:colOff>685800</xdr:colOff>
      <xdr:row>203</xdr:row>
      <xdr:rowOff>142875</xdr:rowOff>
    </xdr:to>
    <xdr:sp>
      <xdr:nvSpPr>
        <xdr:cNvPr id="125" name="Text Box 43804"/>
        <xdr:cNvSpPr>
          <a:spLocks/>
        </xdr:cNvSpPr>
      </xdr:nvSpPr>
      <xdr:spPr>
        <a:xfrm>
          <a:off x="3028950" y="4374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197</xdr:row>
      <xdr:rowOff>142875</xdr:rowOff>
    </xdr:from>
    <xdr:to>
      <xdr:col>4</xdr:col>
      <xdr:colOff>685800</xdr:colOff>
      <xdr:row>197</xdr:row>
      <xdr:rowOff>142875</xdr:rowOff>
    </xdr:to>
    <xdr:sp>
      <xdr:nvSpPr>
        <xdr:cNvPr id="126" name="Text Box 43796"/>
        <xdr:cNvSpPr>
          <a:spLocks/>
        </xdr:cNvSpPr>
      </xdr:nvSpPr>
      <xdr:spPr>
        <a:xfrm>
          <a:off x="3028950" y="42776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198</xdr:row>
      <xdr:rowOff>142875</xdr:rowOff>
    </xdr:from>
    <xdr:to>
      <xdr:col>4</xdr:col>
      <xdr:colOff>685800</xdr:colOff>
      <xdr:row>198</xdr:row>
      <xdr:rowOff>142875</xdr:rowOff>
    </xdr:to>
    <xdr:sp>
      <xdr:nvSpPr>
        <xdr:cNvPr id="127" name="Text Box 43794"/>
        <xdr:cNvSpPr>
          <a:spLocks/>
        </xdr:cNvSpPr>
      </xdr:nvSpPr>
      <xdr:spPr>
        <a:xfrm>
          <a:off x="3028950" y="42938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194</xdr:row>
      <xdr:rowOff>142875</xdr:rowOff>
    </xdr:from>
    <xdr:to>
      <xdr:col>4</xdr:col>
      <xdr:colOff>685800</xdr:colOff>
      <xdr:row>194</xdr:row>
      <xdr:rowOff>142875</xdr:rowOff>
    </xdr:to>
    <xdr:sp>
      <xdr:nvSpPr>
        <xdr:cNvPr id="128" name="Text Box 43786"/>
        <xdr:cNvSpPr>
          <a:spLocks/>
        </xdr:cNvSpPr>
      </xdr:nvSpPr>
      <xdr:spPr>
        <a:xfrm>
          <a:off x="3028950" y="42291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195</xdr:row>
      <xdr:rowOff>142875</xdr:rowOff>
    </xdr:from>
    <xdr:to>
      <xdr:col>4</xdr:col>
      <xdr:colOff>685800</xdr:colOff>
      <xdr:row>195</xdr:row>
      <xdr:rowOff>142875</xdr:rowOff>
    </xdr:to>
    <xdr:sp>
      <xdr:nvSpPr>
        <xdr:cNvPr id="129" name="Text Box 43784"/>
        <xdr:cNvSpPr>
          <a:spLocks/>
        </xdr:cNvSpPr>
      </xdr:nvSpPr>
      <xdr:spPr>
        <a:xfrm>
          <a:off x="3028950" y="42452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190</xdr:row>
      <xdr:rowOff>142875</xdr:rowOff>
    </xdr:from>
    <xdr:to>
      <xdr:col>4</xdr:col>
      <xdr:colOff>685800</xdr:colOff>
      <xdr:row>190</xdr:row>
      <xdr:rowOff>142875</xdr:rowOff>
    </xdr:to>
    <xdr:sp>
      <xdr:nvSpPr>
        <xdr:cNvPr id="130" name="Text Box 43776"/>
        <xdr:cNvSpPr>
          <a:spLocks/>
        </xdr:cNvSpPr>
      </xdr:nvSpPr>
      <xdr:spPr>
        <a:xfrm>
          <a:off x="3028950" y="41643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191</xdr:row>
      <xdr:rowOff>142875</xdr:rowOff>
    </xdr:from>
    <xdr:to>
      <xdr:col>4</xdr:col>
      <xdr:colOff>685800</xdr:colOff>
      <xdr:row>191</xdr:row>
      <xdr:rowOff>142875</xdr:rowOff>
    </xdr:to>
    <xdr:sp>
      <xdr:nvSpPr>
        <xdr:cNvPr id="131" name="Text Box 43774"/>
        <xdr:cNvSpPr>
          <a:spLocks/>
        </xdr:cNvSpPr>
      </xdr:nvSpPr>
      <xdr:spPr>
        <a:xfrm>
          <a:off x="3028950" y="41805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188</xdr:row>
      <xdr:rowOff>142875</xdr:rowOff>
    </xdr:from>
    <xdr:to>
      <xdr:col>4</xdr:col>
      <xdr:colOff>685800</xdr:colOff>
      <xdr:row>188</xdr:row>
      <xdr:rowOff>142875</xdr:rowOff>
    </xdr:to>
    <xdr:sp>
      <xdr:nvSpPr>
        <xdr:cNvPr id="132" name="Text Box 43766"/>
        <xdr:cNvSpPr>
          <a:spLocks/>
        </xdr:cNvSpPr>
      </xdr:nvSpPr>
      <xdr:spPr>
        <a:xfrm>
          <a:off x="3028950" y="4131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189</xdr:row>
      <xdr:rowOff>142875</xdr:rowOff>
    </xdr:from>
    <xdr:to>
      <xdr:col>4</xdr:col>
      <xdr:colOff>685800</xdr:colOff>
      <xdr:row>189</xdr:row>
      <xdr:rowOff>142875</xdr:rowOff>
    </xdr:to>
    <xdr:sp>
      <xdr:nvSpPr>
        <xdr:cNvPr id="133" name="Text Box 43764"/>
        <xdr:cNvSpPr>
          <a:spLocks/>
        </xdr:cNvSpPr>
      </xdr:nvSpPr>
      <xdr:spPr>
        <a:xfrm>
          <a:off x="3028950" y="41481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186</xdr:row>
      <xdr:rowOff>142875</xdr:rowOff>
    </xdr:from>
    <xdr:to>
      <xdr:col>4</xdr:col>
      <xdr:colOff>685800</xdr:colOff>
      <xdr:row>186</xdr:row>
      <xdr:rowOff>142875</xdr:rowOff>
    </xdr:to>
    <xdr:sp>
      <xdr:nvSpPr>
        <xdr:cNvPr id="134" name="Text Box 43756"/>
        <xdr:cNvSpPr>
          <a:spLocks/>
        </xdr:cNvSpPr>
      </xdr:nvSpPr>
      <xdr:spPr>
        <a:xfrm>
          <a:off x="3028950" y="4099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187</xdr:row>
      <xdr:rowOff>142875</xdr:rowOff>
    </xdr:from>
    <xdr:to>
      <xdr:col>4</xdr:col>
      <xdr:colOff>685800</xdr:colOff>
      <xdr:row>187</xdr:row>
      <xdr:rowOff>142875</xdr:rowOff>
    </xdr:to>
    <xdr:sp>
      <xdr:nvSpPr>
        <xdr:cNvPr id="135" name="Text Box 43754"/>
        <xdr:cNvSpPr>
          <a:spLocks/>
        </xdr:cNvSpPr>
      </xdr:nvSpPr>
      <xdr:spPr>
        <a:xfrm>
          <a:off x="3028950" y="41157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142875</xdr:rowOff>
    </xdr:from>
    <xdr:to>
      <xdr:col>0</xdr:col>
      <xdr:colOff>0</xdr:colOff>
      <xdr:row>165</xdr:row>
      <xdr:rowOff>142875</xdr:rowOff>
    </xdr:to>
    <xdr:sp>
      <xdr:nvSpPr>
        <xdr:cNvPr id="136" name="Text Box 1038"/>
        <xdr:cNvSpPr>
          <a:spLocks/>
        </xdr:cNvSpPr>
      </xdr:nvSpPr>
      <xdr:spPr>
        <a:xfrm>
          <a:off x="0" y="37595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165</xdr:row>
      <xdr:rowOff>142875</xdr:rowOff>
    </xdr:from>
    <xdr:to>
      <xdr:col>4</xdr:col>
      <xdr:colOff>685800</xdr:colOff>
      <xdr:row>165</xdr:row>
      <xdr:rowOff>142875</xdr:rowOff>
    </xdr:to>
    <xdr:sp>
      <xdr:nvSpPr>
        <xdr:cNvPr id="137" name="Text Box 7009"/>
        <xdr:cNvSpPr>
          <a:spLocks/>
        </xdr:cNvSpPr>
      </xdr:nvSpPr>
      <xdr:spPr>
        <a:xfrm>
          <a:off x="3028950" y="37595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165</xdr:row>
      <xdr:rowOff>142875</xdr:rowOff>
    </xdr:from>
    <xdr:to>
      <xdr:col>4</xdr:col>
      <xdr:colOff>685800</xdr:colOff>
      <xdr:row>165</xdr:row>
      <xdr:rowOff>142875</xdr:rowOff>
    </xdr:to>
    <xdr:sp>
      <xdr:nvSpPr>
        <xdr:cNvPr id="138" name="Text Box 5062"/>
        <xdr:cNvSpPr>
          <a:spLocks/>
        </xdr:cNvSpPr>
      </xdr:nvSpPr>
      <xdr:spPr>
        <a:xfrm>
          <a:off x="3028950" y="37595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142875</xdr:rowOff>
    </xdr:from>
    <xdr:to>
      <xdr:col>0</xdr:col>
      <xdr:colOff>0</xdr:colOff>
      <xdr:row>104</xdr:row>
      <xdr:rowOff>142875</xdr:rowOff>
    </xdr:to>
    <xdr:sp>
      <xdr:nvSpPr>
        <xdr:cNvPr id="139" name="Text Box 1039"/>
        <xdr:cNvSpPr>
          <a:spLocks/>
        </xdr:cNvSpPr>
      </xdr:nvSpPr>
      <xdr:spPr>
        <a:xfrm>
          <a:off x="0" y="277177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142875</xdr:rowOff>
    </xdr:from>
    <xdr:to>
      <xdr:col>0</xdr:col>
      <xdr:colOff>0</xdr:colOff>
      <xdr:row>105</xdr:row>
      <xdr:rowOff>142875</xdr:rowOff>
    </xdr:to>
    <xdr:sp>
      <xdr:nvSpPr>
        <xdr:cNvPr id="140" name="Text Box 1037"/>
        <xdr:cNvSpPr>
          <a:spLocks/>
        </xdr:cNvSpPr>
      </xdr:nvSpPr>
      <xdr:spPr>
        <a:xfrm>
          <a:off x="0" y="2787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104</xdr:row>
      <xdr:rowOff>142875</xdr:rowOff>
    </xdr:from>
    <xdr:to>
      <xdr:col>4</xdr:col>
      <xdr:colOff>685800</xdr:colOff>
      <xdr:row>104</xdr:row>
      <xdr:rowOff>142875</xdr:rowOff>
    </xdr:to>
    <xdr:sp>
      <xdr:nvSpPr>
        <xdr:cNvPr id="141" name="Text Box 7010"/>
        <xdr:cNvSpPr>
          <a:spLocks/>
        </xdr:cNvSpPr>
      </xdr:nvSpPr>
      <xdr:spPr>
        <a:xfrm>
          <a:off x="3028950" y="277177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105</xdr:row>
      <xdr:rowOff>142875</xdr:rowOff>
    </xdr:from>
    <xdr:to>
      <xdr:col>4</xdr:col>
      <xdr:colOff>685800</xdr:colOff>
      <xdr:row>105</xdr:row>
      <xdr:rowOff>142875</xdr:rowOff>
    </xdr:to>
    <xdr:sp>
      <xdr:nvSpPr>
        <xdr:cNvPr id="142" name="Text Box 7008"/>
        <xdr:cNvSpPr>
          <a:spLocks/>
        </xdr:cNvSpPr>
      </xdr:nvSpPr>
      <xdr:spPr>
        <a:xfrm>
          <a:off x="3028950" y="2787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104</xdr:row>
      <xdr:rowOff>142875</xdr:rowOff>
    </xdr:from>
    <xdr:to>
      <xdr:col>4</xdr:col>
      <xdr:colOff>685800</xdr:colOff>
      <xdr:row>104</xdr:row>
      <xdr:rowOff>142875</xdr:rowOff>
    </xdr:to>
    <xdr:sp>
      <xdr:nvSpPr>
        <xdr:cNvPr id="143" name="Text Box 5063"/>
        <xdr:cNvSpPr>
          <a:spLocks/>
        </xdr:cNvSpPr>
      </xdr:nvSpPr>
      <xdr:spPr>
        <a:xfrm>
          <a:off x="3028950" y="277177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105</xdr:row>
      <xdr:rowOff>142875</xdr:rowOff>
    </xdr:from>
    <xdr:to>
      <xdr:col>4</xdr:col>
      <xdr:colOff>685800</xdr:colOff>
      <xdr:row>105</xdr:row>
      <xdr:rowOff>142875</xdr:rowOff>
    </xdr:to>
    <xdr:sp>
      <xdr:nvSpPr>
        <xdr:cNvPr id="144" name="Text Box 5061"/>
        <xdr:cNvSpPr>
          <a:spLocks/>
        </xdr:cNvSpPr>
      </xdr:nvSpPr>
      <xdr:spPr>
        <a:xfrm>
          <a:off x="3028950" y="2787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105</xdr:row>
      <xdr:rowOff>142875</xdr:rowOff>
    </xdr:from>
    <xdr:to>
      <xdr:col>4</xdr:col>
      <xdr:colOff>685800</xdr:colOff>
      <xdr:row>105</xdr:row>
      <xdr:rowOff>142875</xdr:rowOff>
    </xdr:to>
    <xdr:sp>
      <xdr:nvSpPr>
        <xdr:cNvPr id="145" name="Text Box 1036"/>
        <xdr:cNvSpPr>
          <a:spLocks/>
        </xdr:cNvSpPr>
      </xdr:nvSpPr>
      <xdr:spPr>
        <a:xfrm>
          <a:off x="3028950" y="2787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86"/>
  <sheetViews>
    <sheetView tabSelected="1" view="pageBreakPreview" zoomScale="112" zoomScaleSheetLayoutView="112" workbookViewId="0" topLeftCell="A1">
      <pane xSplit="4" ySplit="5" topLeftCell="E6" activePane="bottomRight" state="frozen"/>
      <selection pane="topLeft" activeCell="A1" sqref="A1"/>
      <selection pane="topRight" activeCell="F1" sqref="F1"/>
      <selection pane="bottomLeft" activeCell="A5" sqref="A5"/>
      <selection pane="bottomRight" activeCell="I123" sqref="I123"/>
    </sheetView>
  </sheetViews>
  <sheetFormatPr defaultColWidth="9.140625" defaultRowHeight="12.75"/>
  <cols>
    <col min="1" max="1" width="4.7109375" style="33" customWidth="1"/>
    <col min="2" max="2" width="21.28125" style="34" customWidth="1"/>
    <col min="3" max="3" width="4.421875" style="33" customWidth="1"/>
    <col min="4" max="4" width="6.140625" style="33" customWidth="1"/>
    <col min="5" max="7" width="13.28125" style="33" customWidth="1"/>
    <col min="8" max="8" width="13.8515625" style="35" customWidth="1"/>
    <col min="9" max="9" width="11.57421875" style="35" customWidth="1"/>
    <col min="10" max="10" width="14.28125" style="35" customWidth="1"/>
    <col min="11" max="11" width="10.28125" style="35" customWidth="1"/>
    <col min="12" max="12" width="11.140625" style="35" customWidth="1"/>
    <col min="13" max="13" width="10.28125" style="35" customWidth="1"/>
    <col min="14" max="14" width="17.140625" style="35" customWidth="1"/>
    <col min="15" max="15" width="42.57421875" style="36" customWidth="1"/>
    <col min="16" max="16" width="11.8515625" style="35" customWidth="1"/>
    <col min="17" max="17" width="65.421875" style="36" customWidth="1"/>
    <col min="18" max="16384" width="9.140625" style="25" customWidth="1"/>
  </cols>
  <sheetData>
    <row r="1" ht="11.25"/>
    <row r="2" spans="9:17" ht="13.5" customHeight="1">
      <c r="I2" s="37"/>
      <c r="J2" s="38"/>
      <c r="K2" s="38"/>
      <c r="L2" s="38"/>
      <c r="M2" s="38"/>
      <c r="N2" s="38"/>
      <c r="O2" s="39"/>
      <c r="P2" s="38"/>
      <c r="Q2" s="113" t="s">
        <v>709</v>
      </c>
    </row>
    <row r="3" spans="1:17" ht="14.25" customHeight="1">
      <c r="A3" s="156" t="s">
        <v>6</v>
      </c>
      <c r="B3" s="156" t="s">
        <v>7</v>
      </c>
      <c r="C3" s="158" t="s">
        <v>17</v>
      </c>
      <c r="D3" s="159" t="s">
        <v>16</v>
      </c>
      <c r="E3" s="158" t="s">
        <v>8</v>
      </c>
      <c r="F3" s="155" t="s">
        <v>347</v>
      </c>
      <c r="G3" s="156" t="s">
        <v>348</v>
      </c>
      <c r="H3" s="158" t="s">
        <v>9</v>
      </c>
      <c r="I3" s="158" t="s">
        <v>10</v>
      </c>
      <c r="J3" s="158" t="s">
        <v>11</v>
      </c>
      <c r="K3" s="156" t="s">
        <v>12</v>
      </c>
      <c r="L3" s="158" t="s">
        <v>4</v>
      </c>
      <c r="M3" s="156" t="s">
        <v>12</v>
      </c>
      <c r="N3" s="158" t="s">
        <v>5</v>
      </c>
      <c r="O3" s="156" t="s">
        <v>13</v>
      </c>
      <c r="P3" s="156" t="s">
        <v>14</v>
      </c>
      <c r="Q3" s="156" t="s">
        <v>15</v>
      </c>
    </row>
    <row r="4" spans="1:17" ht="56.25" customHeight="1">
      <c r="A4" s="156"/>
      <c r="B4" s="156"/>
      <c r="C4" s="158"/>
      <c r="D4" s="159"/>
      <c r="E4" s="158"/>
      <c r="F4" s="155"/>
      <c r="G4" s="156"/>
      <c r="H4" s="158"/>
      <c r="I4" s="158"/>
      <c r="J4" s="158"/>
      <c r="K4" s="156"/>
      <c r="L4" s="158"/>
      <c r="M4" s="156"/>
      <c r="N4" s="158"/>
      <c r="O4" s="156"/>
      <c r="P4" s="156"/>
      <c r="Q4" s="156"/>
    </row>
    <row r="5" spans="1:17" ht="12.75" customHeight="1">
      <c r="A5" s="40">
        <v>1</v>
      </c>
      <c r="B5" s="40">
        <v>2</v>
      </c>
      <c r="C5" s="40">
        <v>3</v>
      </c>
      <c r="D5" s="40">
        <v>4</v>
      </c>
      <c r="E5" s="40">
        <v>6</v>
      </c>
      <c r="F5" s="40">
        <v>7</v>
      </c>
      <c r="G5" s="40">
        <v>8</v>
      </c>
      <c r="H5" s="40">
        <v>9</v>
      </c>
      <c r="I5" s="40">
        <v>10</v>
      </c>
      <c r="J5" s="40">
        <v>11</v>
      </c>
      <c r="K5" s="40">
        <v>12</v>
      </c>
      <c r="L5" s="40">
        <v>13</v>
      </c>
      <c r="M5" s="40">
        <v>14</v>
      </c>
      <c r="N5" s="40">
        <v>15</v>
      </c>
      <c r="O5" s="40">
        <v>16</v>
      </c>
      <c r="P5" s="40">
        <v>17</v>
      </c>
      <c r="Q5" s="40">
        <v>18</v>
      </c>
    </row>
    <row r="6" spans="1:17" ht="56.25">
      <c r="A6" s="41">
        <v>1</v>
      </c>
      <c r="B6" s="42" t="s">
        <v>20</v>
      </c>
      <c r="C6" s="20">
        <v>71</v>
      </c>
      <c r="D6" s="66" t="s">
        <v>21</v>
      </c>
      <c r="E6" s="43" t="s">
        <v>1</v>
      </c>
      <c r="F6" s="44">
        <v>42753</v>
      </c>
      <c r="G6" s="44">
        <v>42755</v>
      </c>
      <c r="H6" s="45">
        <v>42758</v>
      </c>
      <c r="I6" s="45">
        <v>42776</v>
      </c>
      <c r="J6" s="45">
        <v>42805</v>
      </c>
      <c r="K6" s="41" t="s">
        <v>22</v>
      </c>
      <c r="L6" s="41"/>
      <c r="M6" s="41"/>
      <c r="N6" s="43"/>
      <c r="O6" s="42" t="s">
        <v>511</v>
      </c>
      <c r="P6" s="41" t="s">
        <v>23</v>
      </c>
      <c r="Q6" s="46" t="s">
        <v>512</v>
      </c>
    </row>
    <row r="7" spans="1:17" ht="45">
      <c r="A7" s="41">
        <f>+A6+1</f>
        <v>2</v>
      </c>
      <c r="B7" s="42" t="s">
        <v>27</v>
      </c>
      <c r="C7" s="30">
        <v>8</v>
      </c>
      <c r="D7" s="30" t="s">
        <v>31</v>
      </c>
      <c r="E7" s="43" t="s">
        <v>1</v>
      </c>
      <c r="F7" s="44">
        <v>42760</v>
      </c>
      <c r="G7" s="44">
        <v>42760</v>
      </c>
      <c r="H7" s="45">
        <v>42765</v>
      </c>
      <c r="I7" s="45">
        <v>42781</v>
      </c>
      <c r="J7" s="45">
        <v>42830</v>
      </c>
      <c r="K7" s="41" t="s">
        <v>28</v>
      </c>
      <c r="L7" s="41"/>
      <c r="M7" s="41"/>
      <c r="N7" s="43"/>
      <c r="O7" s="42" t="s">
        <v>29</v>
      </c>
      <c r="P7" s="41" t="s">
        <v>30</v>
      </c>
      <c r="Q7" s="46" t="s">
        <v>513</v>
      </c>
    </row>
    <row r="8" spans="1:17" ht="101.25">
      <c r="A8" s="41">
        <f aca="true" t="shared" si="0" ref="A8:A71">+A7+1</f>
        <v>3</v>
      </c>
      <c r="B8" s="47" t="s">
        <v>24</v>
      </c>
      <c r="C8" s="43">
        <v>528</v>
      </c>
      <c r="D8" s="30" t="s">
        <v>39</v>
      </c>
      <c r="E8" s="43" t="s">
        <v>1</v>
      </c>
      <c r="F8" s="44">
        <v>42766</v>
      </c>
      <c r="G8" s="44">
        <v>42768</v>
      </c>
      <c r="H8" s="45">
        <v>42769</v>
      </c>
      <c r="I8" s="45">
        <v>42788</v>
      </c>
      <c r="J8" s="45">
        <v>42809</v>
      </c>
      <c r="K8" s="41" t="s">
        <v>25</v>
      </c>
      <c r="L8" s="41"/>
      <c r="M8" s="41"/>
      <c r="N8" s="43"/>
      <c r="O8" s="46" t="s">
        <v>40</v>
      </c>
      <c r="P8" s="41" t="s">
        <v>26</v>
      </c>
      <c r="Q8" s="46" t="s">
        <v>514</v>
      </c>
    </row>
    <row r="9" spans="1:17" ht="56.25">
      <c r="A9" s="41">
        <f t="shared" si="0"/>
        <v>4</v>
      </c>
      <c r="B9" s="42" t="s">
        <v>32</v>
      </c>
      <c r="C9" s="41">
        <v>154</v>
      </c>
      <c r="D9" s="41" t="s">
        <v>223</v>
      </c>
      <c r="E9" s="43" t="s">
        <v>1</v>
      </c>
      <c r="F9" s="44">
        <v>42770</v>
      </c>
      <c r="G9" s="44">
        <v>42774</v>
      </c>
      <c r="H9" s="45">
        <v>42775</v>
      </c>
      <c r="I9" s="45">
        <v>42793</v>
      </c>
      <c r="J9" s="45">
        <v>42811</v>
      </c>
      <c r="K9" s="41" t="s">
        <v>33</v>
      </c>
      <c r="L9" s="41"/>
      <c r="M9" s="41"/>
      <c r="N9" s="43"/>
      <c r="O9" s="42" t="s">
        <v>34</v>
      </c>
      <c r="P9" s="41" t="s">
        <v>35</v>
      </c>
      <c r="Q9" s="46" t="s">
        <v>515</v>
      </c>
    </row>
    <row r="10" spans="1:17" ht="135">
      <c r="A10" s="41">
        <f t="shared" si="0"/>
        <v>5</v>
      </c>
      <c r="B10" s="47" t="s">
        <v>36</v>
      </c>
      <c r="C10" s="20">
        <v>438</v>
      </c>
      <c r="D10" s="20" t="s">
        <v>693</v>
      </c>
      <c r="E10" s="43" t="s">
        <v>1</v>
      </c>
      <c r="F10" s="44">
        <v>42760</v>
      </c>
      <c r="G10" s="44">
        <v>42762</v>
      </c>
      <c r="H10" s="44">
        <v>42766</v>
      </c>
      <c r="I10" s="44">
        <v>42781</v>
      </c>
      <c r="J10" s="44">
        <v>42801</v>
      </c>
      <c r="K10" s="43"/>
      <c r="L10" s="43"/>
      <c r="M10" s="43"/>
      <c r="N10" s="43"/>
      <c r="O10" s="47" t="s">
        <v>37</v>
      </c>
      <c r="P10" s="43" t="s">
        <v>38</v>
      </c>
      <c r="Q10" s="48" t="s">
        <v>516</v>
      </c>
    </row>
    <row r="11" spans="1:17" ht="90.75" customHeight="1">
      <c r="A11" s="41">
        <f t="shared" si="0"/>
        <v>6</v>
      </c>
      <c r="B11" s="47" t="s">
        <v>62</v>
      </c>
      <c r="C11" s="20">
        <v>204</v>
      </c>
      <c r="D11" s="20" t="s">
        <v>63</v>
      </c>
      <c r="E11" s="43" t="s">
        <v>1</v>
      </c>
      <c r="F11" s="44">
        <v>42779</v>
      </c>
      <c r="G11" s="44">
        <v>42783</v>
      </c>
      <c r="H11" s="44">
        <v>42783</v>
      </c>
      <c r="I11" s="44">
        <v>42800</v>
      </c>
      <c r="J11" s="44">
        <v>42821</v>
      </c>
      <c r="K11" s="41" t="s">
        <v>33</v>
      </c>
      <c r="L11" s="43"/>
      <c r="M11" s="43"/>
      <c r="N11" s="43"/>
      <c r="O11" s="47" t="s">
        <v>517</v>
      </c>
      <c r="P11" s="43" t="s">
        <v>289</v>
      </c>
      <c r="Q11" s="49" t="s">
        <v>622</v>
      </c>
    </row>
    <row r="12" spans="1:17" ht="45">
      <c r="A12" s="41">
        <f t="shared" si="0"/>
        <v>7</v>
      </c>
      <c r="B12" s="42" t="s">
        <v>41</v>
      </c>
      <c r="C12" s="30">
        <v>471</v>
      </c>
      <c r="D12" s="30" t="s">
        <v>49</v>
      </c>
      <c r="E12" s="43" t="s">
        <v>1</v>
      </c>
      <c r="F12" s="44">
        <v>42779</v>
      </c>
      <c r="G12" s="44">
        <v>42781</v>
      </c>
      <c r="H12" s="45">
        <v>42785</v>
      </c>
      <c r="I12" s="45">
        <v>42798</v>
      </c>
      <c r="J12" s="45">
        <v>42832</v>
      </c>
      <c r="K12" s="41" t="s">
        <v>22</v>
      </c>
      <c r="L12" s="41"/>
      <c r="M12" s="41"/>
      <c r="N12" s="43"/>
      <c r="O12" s="42" t="s">
        <v>42</v>
      </c>
      <c r="P12" s="41" t="s">
        <v>43</v>
      </c>
      <c r="Q12" s="46" t="s">
        <v>518</v>
      </c>
    </row>
    <row r="13" spans="1:17" ht="67.5">
      <c r="A13" s="41">
        <f t="shared" si="0"/>
        <v>8</v>
      </c>
      <c r="B13" s="50" t="s">
        <v>45</v>
      </c>
      <c r="C13" s="30">
        <v>523</v>
      </c>
      <c r="D13" s="30" t="s">
        <v>44</v>
      </c>
      <c r="E13" s="43" t="s">
        <v>1</v>
      </c>
      <c r="F13" s="44">
        <v>42781</v>
      </c>
      <c r="G13" s="44">
        <v>42783</v>
      </c>
      <c r="H13" s="45">
        <v>42786</v>
      </c>
      <c r="I13" s="45">
        <v>42801</v>
      </c>
      <c r="J13" s="45">
        <v>42853</v>
      </c>
      <c r="K13" s="41" t="s">
        <v>46</v>
      </c>
      <c r="L13" s="41"/>
      <c r="M13" s="41"/>
      <c r="N13" s="43"/>
      <c r="O13" s="51" t="s">
        <v>47</v>
      </c>
      <c r="P13" s="43" t="s">
        <v>48</v>
      </c>
      <c r="Q13" s="48" t="s">
        <v>519</v>
      </c>
    </row>
    <row r="14" spans="1:17" ht="33.75">
      <c r="A14" s="41">
        <f t="shared" si="0"/>
        <v>9</v>
      </c>
      <c r="B14" s="52" t="s">
        <v>0</v>
      </c>
      <c r="C14" s="30">
        <v>90</v>
      </c>
      <c r="D14" s="30" t="s">
        <v>123</v>
      </c>
      <c r="E14" s="41" t="s">
        <v>1</v>
      </c>
      <c r="F14" s="44">
        <v>42783</v>
      </c>
      <c r="G14" s="44">
        <v>42786</v>
      </c>
      <c r="H14" s="44">
        <v>42788</v>
      </c>
      <c r="I14" s="45">
        <v>42803</v>
      </c>
      <c r="J14" s="44">
        <v>42825</v>
      </c>
      <c r="K14" s="43" t="s">
        <v>25</v>
      </c>
      <c r="L14" s="43"/>
      <c r="M14" s="43"/>
      <c r="N14" s="43"/>
      <c r="O14" s="47" t="s">
        <v>520</v>
      </c>
      <c r="P14" s="43" t="s">
        <v>124</v>
      </c>
      <c r="Q14" s="47" t="s">
        <v>521</v>
      </c>
    </row>
    <row r="15" spans="1:17" ht="45">
      <c r="A15" s="41">
        <f t="shared" si="0"/>
        <v>10</v>
      </c>
      <c r="B15" s="53" t="s">
        <v>87</v>
      </c>
      <c r="C15" s="43">
        <v>458</v>
      </c>
      <c r="D15" s="43" t="s">
        <v>88</v>
      </c>
      <c r="E15" s="41" t="s">
        <v>1</v>
      </c>
      <c r="F15" s="44">
        <v>42783</v>
      </c>
      <c r="G15" s="44">
        <v>42786</v>
      </c>
      <c r="H15" s="44">
        <v>42788</v>
      </c>
      <c r="I15" s="45">
        <v>42807</v>
      </c>
      <c r="J15" s="44">
        <v>42851</v>
      </c>
      <c r="K15" s="43" t="s">
        <v>22</v>
      </c>
      <c r="L15" s="43"/>
      <c r="M15" s="43"/>
      <c r="N15" s="43"/>
      <c r="O15" s="47" t="s">
        <v>522</v>
      </c>
      <c r="P15" s="43" t="s">
        <v>270</v>
      </c>
      <c r="Q15" s="42" t="s">
        <v>523</v>
      </c>
    </row>
    <row r="16" spans="1:17" ht="45">
      <c r="A16" s="41">
        <f t="shared" si="0"/>
        <v>11</v>
      </c>
      <c r="B16" s="42" t="s">
        <v>271</v>
      </c>
      <c r="C16" s="41">
        <v>38</v>
      </c>
      <c r="D16" s="41" t="s">
        <v>105</v>
      </c>
      <c r="E16" s="41" t="s">
        <v>1</v>
      </c>
      <c r="F16" s="44">
        <v>42800</v>
      </c>
      <c r="G16" s="44">
        <v>42803</v>
      </c>
      <c r="H16" s="44">
        <v>42805</v>
      </c>
      <c r="I16" s="54">
        <v>42824</v>
      </c>
      <c r="J16" s="54">
        <v>42840</v>
      </c>
      <c r="K16" s="43" t="s">
        <v>273</v>
      </c>
      <c r="L16" s="41"/>
      <c r="M16" s="41"/>
      <c r="N16" s="43"/>
      <c r="O16" s="47" t="s">
        <v>524</v>
      </c>
      <c r="P16" s="6">
        <v>75770005</v>
      </c>
      <c r="Q16" s="42" t="s">
        <v>272</v>
      </c>
    </row>
    <row r="17" spans="1:17" ht="45">
      <c r="A17" s="41">
        <f t="shared" si="0"/>
        <v>12</v>
      </c>
      <c r="B17" s="42" t="s">
        <v>84</v>
      </c>
      <c r="C17" s="41">
        <v>234</v>
      </c>
      <c r="D17" s="20" t="s">
        <v>85</v>
      </c>
      <c r="E17" s="41" t="s">
        <v>1</v>
      </c>
      <c r="F17" s="44">
        <v>42783</v>
      </c>
      <c r="G17" s="44">
        <v>42786</v>
      </c>
      <c r="H17" s="44">
        <v>42788</v>
      </c>
      <c r="I17" s="45">
        <v>42803</v>
      </c>
      <c r="J17" s="45">
        <v>42823</v>
      </c>
      <c r="K17" s="43" t="s">
        <v>22</v>
      </c>
      <c r="L17" s="41"/>
      <c r="M17" s="41"/>
      <c r="N17" s="43"/>
      <c r="O17" s="42" t="s">
        <v>275</v>
      </c>
      <c r="P17" s="41" t="s">
        <v>276</v>
      </c>
      <c r="Q17" s="46" t="s">
        <v>274</v>
      </c>
    </row>
    <row r="18" spans="1:17" ht="56.25">
      <c r="A18" s="41">
        <f t="shared" si="0"/>
        <v>13</v>
      </c>
      <c r="B18" s="42" t="s">
        <v>277</v>
      </c>
      <c r="C18" s="20">
        <v>254</v>
      </c>
      <c r="D18" s="20" t="s">
        <v>52</v>
      </c>
      <c r="E18" s="41" t="s">
        <v>1</v>
      </c>
      <c r="F18" s="44">
        <v>42783</v>
      </c>
      <c r="G18" s="44">
        <v>42783</v>
      </c>
      <c r="H18" s="44">
        <v>42788</v>
      </c>
      <c r="I18" s="45">
        <v>42804</v>
      </c>
      <c r="J18" s="45">
        <v>42828</v>
      </c>
      <c r="K18" s="41" t="s">
        <v>46</v>
      </c>
      <c r="L18" s="41"/>
      <c r="M18" s="41"/>
      <c r="N18" s="43"/>
      <c r="O18" s="47" t="s">
        <v>278</v>
      </c>
      <c r="P18" s="43" t="s">
        <v>279</v>
      </c>
      <c r="Q18" s="47" t="s">
        <v>525</v>
      </c>
    </row>
    <row r="19" spans="1:17" ht="67.5">
      <c r="A19" s="41">
        <f t="shared" si="0"/>
        <v>14</v>
      </c>
      <c r="B19" s="47" t="s">
        <v>97</v>
      </c>
      <c r="C19" s="20">
        <v>311</v>
      </c>
      <c r="D19" s="20" t="s">
        <v>98</v>
      </c>
      <c r="E19" s="41" t="s">
        <v>1</v>
      </c>
      <c r="F19" s="44">
        <v>42786</v>
      </c>
      <c r="G19" s="44">
        <v>42787</v>
      </c>
      <c r="H19" s="45">
        <v>42788</v>
      </c>
      <c r="I19" s="45">
        <v>42807</v>
      </c>
      <c r="J19" s="45">
        <v>42835</v>
      </c>
      <c r="K19" s="41" t="s">
        <v>33</v>
      </c>
      <c r="L19" s="41"/>
      <c r="M19" s="41"/>
      <c r="N19" s="41"/>
      <c r="O19" s="56" t="s">
        <v>308</v>
      </c>
      <c r="P19" s="57" t="s">
        <v>309</v>
      </c>
      <c r="Q19" s="56" t="s">
        <v>310</v>
      </c>
    </row>
    <row r="20" spans="1:17" ht="101.25">
      <c r="A20" s="41">
        <f t="shared" si="0"/>
        <v>15</v>
      </c>
      <c r="B20" s="47" t="s">
        <v>280</v>
      </c>
      <c r="C20" s="43">
        <v>17</v>
      </c>
      <c r="D20" s="43" t="s">
        <v>80</v>
      </c>
      <c r="E20" s="41" t="s">
        <v>1</v>
      </c>
      <c r="F20" s="44">
        <v>42788</v>
      </c>
      <c r="G20" s="44">
        <v>42790</v>
      </c>
      <c r="H20" s="45">
        <v>42790</v>
      </c>
      <c r="I20" s="45">
        <v>42807</v>
      </c>
      <c r="J20" s="45">
        <v>42851</v>
      </c>
      <c r="K20" s="58" t="s">
        <v>148</v>
      </c>
      <c r="L20" s="41"/>
      <c r="M20" s="41"/>
      <c r="N20" s="41"/>
      <c r="O20" s="47" t="s">
        <v>284</v>
      </c>
      <c r="P20" s="59" t="s">
        <v>285</v>
      </c>
      <c r="Q20" s="42" t="s">
        <v>526</v>
      </c>
    </row>
    <row r="21" spans="1:17" ht="33.75">
      <c r="A21" s="41">
        <f t="shared" si="0"/>
        <v>16</v>
      </c>
      <c r="B21" s="42" t="s">
        <v>281</v>
      </c>
      <c r="C21" s="41">
        <v>476</v>
      </c>
      <c r="D21" s="41" t="s">
        <v>70</v>
      </c>
      <c r="E21" s="41" t="s">
        <v>1</v>
      </c>
      <c r="F21" s="44">
        <v>42788</v>
      </c>
      <c r="G21" s="44">
        <v>42789</v>
      </c>
      <c r="H21" s="45">
        <v>42790</v>
      </c>
      <c r="I21" s="45">
        <v>42810</v>
      </c>
      <c r="J21" s="45">
        <v>42840</v>
      </c>
      <c r="K21" s="41" t="s">
        <v>33</v>
      </c>
      <c r="L21" s="41"/>
      <c r="M21" s="41"/>
      <c r="N21" s="43"/>
      <c r="O21" s="60" t="s">
        <v>282</v>
      </c>
      <c r="P21" s="41" t="s">
        <v>71</v>
      </c>
      <c r="Q21" s="56" t="s">
        <v>283</v>
      </c>
    </row>
    <row r="22" spans="1:17" ht="56.25">
      <c r="A22" s="41">
        <f t="shared" si="0"/>
        <v>17</v>
      </c>
      <c r="B22" s="60" t="s">
        <v>118</v>
      </c>
      <c r="C22" s="43">
        <v>7</v>
      </c>
      <c r="D22" s="43" t="s">
        <v>119</v>
      </c>
      <c r="E22" s="41" t="s">
        <v>1</v>
      </c>
      <c r="F22" s="44">
        <v>42788</v>
      </c>
      <c r="G22" s="44">
        <v>42789</v>
      </c>
      <c r="H22" s="44">
        <v>42790</v>
      </c>
      <c r="I22" s="45">
        <v>42439</v>
      </c>
      <c r="J22" s="44">
        <v>42850</v>
      </c>
      <c r="K22" s="43" t="s">
        <v>46</v>
      </c>
      <c r="L22" s="55"/>
      <c r="M22" s="55"/>
      <c r="N22" s="49"/>
      <c r="O22" s="55" t="s">
        <v>527</v>
      </c>
      <c r="P22" s="41" t="s">
        <v>120</v>
      </c>
      <c r="Q22" s="49" t="s">
        <v>528</v>
      </c>
    </row>
    <row r="23" spans="1:17" ht="45">
      <c r="A23" s="41">
        <f t="shared" si="0"/>
        <v>18</v>
      </c>
      <c r="B23" s="42" t="s">
        <v>125</v>
      </c>
      <c r="C23" s="30">
        <v>25</v>
      </c>
      <c r="D23" s="30" t="s">
        <v>126</v>
      </c>
      <c r="E23" s="41" t="s">
        <v>1</v>
      </c>
      <c r="F23" s="44">
        <v>42774</v>
      </c>
      <c r="G23" s="44">
        <v>42776</v>
      </c>
      <c r="H23" s="45">
        <v>42779</v>
      </c>
      <c r="I23" s="45">
        <v>42794</v>
      </c>
      <c r="J23" s="45">
        <v>42853</v>
      </c>
      <c r="K23" s="43" t="s">
        <v>46</v>
      </c>
      <c r="L23" s="41"/>
      <c r="M23" s="41"/>
      <c r="N23" s="43"/>
      <c r="O23" s="47" t="s">
        <v>286</v>
      </c>
      <c r="P23" s="43">
        <v>311585</v>
      </c>
      <c r="Q23" s="49" t="s">
        <v>529</v>
      </c>
    </row>
    <row r="24" spans="1:17" ht="56.25">
      <c r="A24" s="41">
        <f t="shared" si="0"/>
        <v>19</v>
      </c>
      <c r="B24" s="42" t="s">
        <v>170</v>
      </c>
      <c r="C24" s="30">
        <v>373</v>
      </c>
      <c r="D24" s="30" t="s">
        <v>171</v>
      </c>
      <c r="E24" s="41" t="s">
        <v>1</v>
      </c>
      <c r="F24" s="44">
        <v>42775</v>
      </c>
      <c r="G24" s="44">
        <v>42779</v>
      </c>
      <c r="H24" s="45">
        <v>42776</v>
      </c>
      <c r="I24" s="45">
        <v>42791</v>
      </c>
      <c r="J24" s="45">
        <v>42838</v>
      </c>
      <c r="K24" s="41" t="s">
        <v>33</v>
      </c>
      <c r="L24" s="41"/>
      <c r="M24" s="41"/>
      <c r="N24" s="43"/>
      <c r="O24" s="42" t="s">
        <v>287</v>
      </c>
      <c r="P24" s="41">
        <v>99042205</v>
      </c>
      <c r="Q24" s="49" t="s">
        <v>288</v>
      </c>
    </row>
    <row r="25" spans="1:17" ht="56.25">
      <c r="A25" s="41">
        <f t="shared" si="0"/>
        <v>20</v>
      </c>
      <c r="B25" s="60" t="s">
        <v>290</v>
      </c>
      <c r="C25" s="43">
        <v>136</v>
      </c>
      <c r="D25" s="43" t="s">
        <v>259</v>
      </c>
      <c r="E25" s="41" t="s">
        <v>1</v>
      </c>
      <c r="F25" s="44">
        <v>42796</v>
      </c>
      <c r="G25" s="44">
        <v>42797</v>
      </c>
      <c r="H25" s="45">
        <v>42800</v>
      </c>
      <c r="I25" s="44">
        <v>42818</v>
      </c>
      <c r="J25" s="44">
        <v>42839</v>
      </c>
      <c r="K25" s="43" t="s">
        <v>33</v>
      </c>
      <c r="L25" s="55"/>
      <c r="M25" s="55"/>
      <c r="N25" s="49"/>
      <c r="O25" s="49" t="s">
        <v>248</v>
      </c>
      <c r="P25" s="43" t="s">
        <v>291</v>
      </c>
      <c r="Q25" s="49" t="s">
        <v>530</v>
      </c>
    </row>
    <row r="26" spans="1:17" ht="56.25">
      <c r="A26" s="41">
        <f t="shared" si="0"/>
        <v>21</v>
      </c>
      <c r="B26" s="49" t="s">
        <v>106</v>
      </c>
      <c r="C26" s="43">
        <v>354</v>
      </c>
      <c r="D26" s="43" t="s">
        <v>107</v>
      </c>
      <c r="E26" s="41" t="s">
        <v>1</v>
      </c>
      <c r="F26" s="44">
        <v>42797</v>
      </c>
      <c r="G26" s="44">
        <v>42800</v>
      </c>
      <c r="H26" s="45">
        <v>42801</v>
      </c>
      <c r="I26" s="44">
        <v>42816</v>
      </c>
      <c r="J26" s="44">
        <v>42838</v>
      </c>
      <c r="K26" s="41" t="s">
        <v>22</v>
      </c>
      <c r="L26" s="41"/>
      <c r="M26" s="41"/>
      <c r="N26" s="43"/>
      <c r="O26" s="56" t="s">
        <v>292</v>
      </c>
      <c r="P26" s="6" t="s">
        <v>293</v>
      </c>
      <c r="Q26" s="56" t="s">
        <v>531</v>
      </c>
    </row>
    <row r="27" spans="1:17" ht="67.5">
      <c r="A27" s="41">
        <f t="shared" si="0"/>
        <v>22</v>
      </c>
      <c r="B27" s="49" t="s">
        <v>152</v>
      </c>
      <c r="C27" s="43">
        <v>490</v>
      </c>
      <c r="D27" s="43" t="s">
        <v>153</v>
      </c>
      <c r="E27" s="41" t="s">
        <v>1</v>
      </c>
      <c r="F27" s="44">
        <v>42797</v>
      </c>
      <c r="G27" s="44">
        <v>42801</v>
      </c>
      <c r="H27" s="45">
        <v>42801</v>
      </c>
      <c r="I27" s="44">
        <v>42818</v>
      </c>
      <c r="J27" s="44">
        <v>42846</v>
      </c>
      <c r="K27" s="41" t="s">
        <v>148</v>
      </c>
      <c r="L27" s="41"/>
      <c r="M27" s="41"/>
      <c r="N27" s="43"/>
      <c r="O27" s="56" t="s">
        <v>294</v>
      </c>
      <c r="P27" s="57" t="s">
        <v>154</v>
      </c>
      <c r="Q27" s="56" t="s">
        <v>295</v>
      </c>
    </row>
    <row r="28" spans="1:17" ht="67.5">
      <c r="A28" s="41">
        <f t="shared" si="0"/>
        <v>23</v>
      </c>
      <c r="B28" s="42" t="s">
        <v>296</v>
      </c>
      <c r="C28" s="43">
        <v>492</v>
      </c>
      <c r="D28" s="43" t="s">
        <v>147</v>
      </c>
      <c r="E28" s="41" t="s">
        <v>1</v>
      </c>
      <c r="F28" s="44">
        <v>42797</v>
      </c>
      <c r="G28" s="44">
        <v>42800</v>
      </c>
      <c r="H28" s="45">
        <v>42801</v>
      </c>
      <c r="I28" s="44">
        <v>42818</v>
      </c>
      <c r="J28" s="44">
        <v>42849</v>
      </c>
      <c r="K28" s="41" t="s">
        <v>148</v>
      </c>
      <c r="L28" s="41"/>
      <c r="M28" s="41"/>
      <c r="N28" s="43"/>
      <c r="O28" s="42" t="s">
        <v>297</v>
      </c>
      <c r="P28" s="43" t="s">
        <v>298</v>
      </c>
      <c r="Q28" s="56" t="s">
        <v>295</v>
      </c>
    </row>
    <row r="29" spans="1:17" ht="56.25">
      <c r="A29" s="41">
        <f t="shared" si="0"/>
        <v>24</v>
      </c>
      <c r="B29" s="42" t="s">
        <v>193</v>
      </c>
      <c r="C29" s="43">
        <v>484</v>
      </c>
      <c r="D29" s="43" t="s">
        <v>194</v>
      </c>
      <c r="E29" s="41" t="s">
        <v>1</v>
      </c>
      <c r="F29" s="44">
        <v>42800</v>
      </c>
      <c r="G29" s="44">
        <v>42800</v>
      </c>
      <c r="H29" s="45">
        <v>42803</v>
      </c>
      <c r="I29" s="45">
        <v>42818</v>
      </c>
      <c r="J29" s="45">
        <v>42853</v>
      </c>
      <c r="K29" s="43" t="s">
        <v>33</v>
      </c>
      <c r="L29" s="41"/>
      <c r="M29" s="41"/>
      <c r="N29" s="43"/>
      <c r="O29" s="47" t="s">
        <v>299</v>
      </c>
      <c r="P29" s="43">
        <v>99111798</v>
      </c>
      <c r="Q29" s="47" t="s">
        <v>300</v>
      </c>
    </row>
    <row r="30" spans="1:17" ht="45">
      <c r="A30" s="41">
        <f t="shared" si="0"/>
        <v>25</v>
      </c>
      <c r="B30" s="42" t="s">
        <v>141</v>
      </c>
      <c r="C30" s="41">
        <v>366</v>
      </c>
      <c r="D30" s="41" t="s">
        <v>142</v>
      </c>
      <c r="E30" s="41" t="s">
        <v>1</v>
      </c>
      <c r="F30" s="44">
        <v>42800</v>
      </c>
      <c r="G30" s="44">
        <v>42801</v>
      </c>
      <c r="H30" s="45">
        <v>42804</v>
      </c>
      <c r="I30" s="45">
        <v>42821</v>
      </c>
      <c r="J30" s="45">
        <v>42853</v>
      </c>
      <c r="K30" s="43" t="s">
        <v>22</v>
      </c>
      <c r="L30" s="41"/>
      <c r="M30" s="41"/>
      <c r="N30" s="43"/>
      <c r="O30" s="47" t="s">
        <v>301</v>
      </c>
      <c r="P30" s="43"/>
      <c r="Q30" s="56" t="s">
        <v>302</v>
      </c>
    </row>
    <row r="31" spans="1:17" ht="67.5">
      <c r="A31" s="41">
        <f t="shared" si="0"/>
        <v>26</v>
      </c>
      <c r="B31" s="42" t="s">
        <v>114</v>
      </c>
      <c r="C31" s="20">
        <v>69</v>
      </c>
      <c r="D31" s="20" t="s">
        <v>115</v>
      </c>
      <c r="E31" s="41" t="s">
        <v>1</v>
      </c>
      <c r="F31" s="44">
        <v>42800</v>
      </c>
      <c r="G31" s="44">
        <v>42801</v>
      </c>
      <c r="H31" s="45">
        <v>42801</v>
      </c>
      <c r="I31" s="45">
        <v>42817</v>
      </c>
      <c r="J31" s="45">
        <v>42850</v>
      </c>
      <c r="K31" s="43" t="s">
        <v>33</v>
      </c>
      <c r="L31" s="41"/>
      <c r="M31" s="41"/>
      <c r="N31" s="43"/>
      <c r="O31" s="42" t="s">
        <v>303</v>
      </c>
      <c r="P31" s="43">
        <v>99108484</v>
      </c>
      <c r="Q31" s="56" t="s">
        <v>304</v>
      </c>
    </row>
    <row r="32" spans="1:17" ht="22.5">
      <c r="A32" s="41">
        <f t="shared" si="0"/>
        <v>27</v>
      </c>
      <c r="B32" s="42" t="s">
        <v>19</v>
      </c>
      <c r="C32" s="41">
        <v>420</v>
      </c>
      <c r="D32" s="20" t="s">
        <v>190</v>
      </c>
      <c r="E32" s="41" t="s">
        <v>1</v>
      </c>
      <c r="F32" s="44">
        <v>42797</v>
      </c>
      <c r="G32" s="44">
        <v>42800</v>
      </c>
      <c r="H32" s="45">
        <v>42802</v>
      </c>
      <c r="I32" s="45">
        <v>42818</v>
      </c>
      <c r="J32" s="45">
        <v>42853</v>
      </c>
      <c r="K32" s="41" t="s">
        <v>46</v>
      </c>
      <c r="L32" s="41"/>
      <c r="M32" s="41"/>
      <c r="N32" s="41"/>
      <c r="O32" s="42" t="s">
        <v>305</v>
      </c>
      <c r="P32" s="41" t="s">
        <v>306</v>
      </c>
      <c r="Q32" s="42" t="s">
        <v>307</v>
      </c>
    </row>
    <row r="33" spans="1:17" ht="33.75">
      <c r="A33" s="41">
        <f t="shared" si="0"/>
        <v>28</v>
      </c>
      <c r="B33" s="47" t="s">
        <v>230</v>
      </c>
      <c r="C33" s="43">
        <v>41</v>
      </c>
      <c r="D33" s="43" t="s">
        <v>231</v>
      </c>
      <c r="E33" s="41" t="s">
        <v>1</v>
      </c>
      <c r="F33" s="44">
        <v>42790</v>
      </c>
      <c r="G33" s="44">
        <v>42800</v>
      </c>
      <c r="H33" s="45">
        <v>42800</v>
      </c>
      <c r="I33" s="45">
        <v>42816</v>
      </c>
      <c r="J33" s="45">
        <v>42839</v>
      </c>
      <c r="K33" s="41" t="s">
        <v>46</v>
      </c>
      <c r="L33" s="43"/>
      <c r="M33" s="43"/>
      <c r="N33" s="43"/>
      <c r="O33" s="56" t="s">
        <v>311</v>
      </c>
      <c r="P33" s="57" t="s">
        <v>312</v>
      </c>
      <c r="Q33" s="56" t="s">
        <v>532</v>
      </c>
    </row>
    <row r="34" spans="1:17" ht="56.25">
      <c r="A34" s="41">
        <f t="shared" si="0"/>
        <v>29</v>
      </c>
      <c r="B34" s="42" t="s">
        <v>53</v>
      </c>
      <c r="C34" s="41">
        <v>227</v>
      </c>
      <c r="D34" s="41" t="s">
        <v>54</v>
      </c>
      <c r="E34" s="41" t="s">
        <v>1</v>
      </c>
      <c r="F34" s="44">
        <v>42800</v>
      </c>
      <c r="G34" s="44">
        <v>42801</v>
      </c>
      <c r="H34" s="45">
        <v>42804</v>
      </c>
      <c r="I34" s="45">
        <v>42821</v>
      </c>
      <c r="J34" s="45">
        <v>42842</v>
      </c>
      <c r="K34" s="41" t="s">
        <v>28</v>
      </c>
      <c r="L34" s="41"/>
      <c r="M34" s="41"/>
      <c r="N34" s="41"/>
      <c r="O34" s="42" t="s">
        <v>313</v>
      </c>
      <c r="P34" s="41" t="s">
        <v>315</v>
      </c>
      <c r="Q34" s="42" t="s">
        <v>314</v>
      </c>
    </row>
    <row r="35" spans="1:17" ht="67.5">
      <c r="A35" s="41">
        <f t="shared" si="0"/>
        <v>30</v>
      </c>
      <c r="B35" s="42" t="s">
        <v>316</v>
      </c>
      <c r="C35" s="41">
        <v>246</v>
      </c>
      <c r="D35" s="41" t="s">
        <v>247</v>
      </c>
      <c r="E35" s="41" t="s">
        <v>1</v>
      </c>
      <c r="F35" s="44">
        <v>42796</v>
      </c>
      <c r="G35" s="44">
        <v>42801</v>
      </c>
      <c r="H35" s="45">
        <v>42800</v>
      </c>
      <c r="I35" s="45">
        <v>42818</v>
      </c>
      <c r="J35" s="45">
        <v>42839</v>
      </c>
      <c r="K35" s="41" t="s">
        <v>148</v>
      </c>
      <c r="L35" s="41"/>
      <c r="M35" s="41"/>
      <c r="N35" s="43"/>
      <c r="O35" s="42" t="s">
        <v>317</v>
      </c>
      <c r="P35" s="41">
        <v>77119799</v>
      </c>
      <c r="Q35" s="47" t="s">
        <v>533</v>
      </c>
    </row>
    <row r="36" spans="1:17" ht="56.25">
      <c r="A36" s="41">
        <f t="shared" si="0"/>
        <v>31</v>
      </c>
      <c r="B36" s="42" t="s">
        <v>318</v>
      </c>
      <c r="C36" s="20">
        <v>176</v>
      </c>
      <c r="D36" s="20" t="s">
        <v>91</v>
      </c>
      <c r="E36" s="41" t="s">
        <v>1</v>
      </c>
      <c r="F36" s="44">
        <v>42796</v>
      </c>
      <c r="G36" s="44">
        <v>42797</v>
      </c>
      <c r="H36" s="45">
        <v>42800</v>
      </c>
      <c r="I36" s="45">
        <v>42818</v>
      </c>
      <c r="J36" s="45">
        <v>42844</v>
      </c>
      <c r="K36" s="43" t="s">
        <v>92</v>
      </c>
      <c r="L36" s="41"/>
      <c r="M36" s="41"/>
      <c r="N36" s="43"/>
      <c r="O36" s="47" t="s">
        <v>320</v>
      </c>
      <c r="P36" s="43" t="s">
        <v>319</v>
      </c>
      <c r="Q36" s="47" t="s">
        <v>534</v>
      </c>
    </row>
    <row r="37" spans="1:17" ht="45">
      <c r="A37" s="41">
        <f t="shared" si="0"/>
        <v>32</v>
      </c>
      <c r="B37" s="42" t="s">
        <v>326</v>
      </c>
      <c r="C37" s="30">
        <v>454</v>
      </c>
      <c r="D37" s="30" t="s">
        <v>327</v>
      </c>
      <c r="E37" s="41" t="s">
        <v>1</v>
      </c>
      <c r="F37" s="44">
        <v>42796</v>
      </c>
      <c r="G37" s="44">
        <v>42797</v>
      </c>
      <c r="H37" s="45">
        <v>42801</v>
      </c>
      <c r="I37" s="45">
        <v>42816</v>
      </c>
      <c r="J37" s="45">
        <v>42842</v>
      </c>
      <c r="K37" s="41" t="s">
        <v>57</v>
      </c>
      <c r="L37" s="41"/>
      <c r="M37" s="41"/>
      <c r="N37" s="43"/>
      <c r="O37" s="42" t="s">
        <v>328</v>
      </c>
      <c r="P37" s="41" t="s">
        <v>329</v>
      </c>
      <c r="Q37" s="47" t="s">
        <v>535</v>
      </c>
    </row>
    <row r="38" spans="1:17" s="26" customFormat="1" ht="123.75">
      <c r="A38" s="41">
        <f t="shared" si="0"/>
        <v>33</v>
      </c>
      <c r="B38" s="53" t="s">
        <v>55</v>
      </c>
      <c r="C38" s="58">
        <v>431</v>
      </c>
      <c r="D38" s="58" t="s">
        <v>56</v>
      </c>
      <c r="E38" s="58" t="s">
        <v>1</v>
      </c>
      <c r="F38" s="44">
        <v>42801</v>
      </c>
      <c r="G38" s="44">
        <v>42803</v>
      </c>
      <c r="H38" s="63">
        <v>42805</v>
      </c>
      <c r="I38" s="63">
        <v>42823</v>
      </c>
      <c r="J38" s="63">
        <v>42852</v>
      </c>
      <c r="K38" s="58" t="s">
        <v>57</v>
      </c>
      <c r="L38" s="58"/>
      <c r="M38" s="58"/>
      <c r="N38" s="58"/>
      <c r="O38" s="53" t="s">
        <v>346</v>
      </c>
      <c r="P38" s="58" t="s">
        <v>58</v>
      </c>
      <c r="Q38" s="53" t="s">
        <v>536</v>
      </c>
    </row>
    <row r="39" spans="1:17" ht="56.25">
      <c r="A39" s="41">
        <f t="shared" si="0"/>
        <v>34</v>
      </c>
      <c r="B39" s="42" t="s">
        <v>116</v>
      </c>
      <c r="C39" s="43">
        <v>441</v>
      </c>
      <c r="D39" s="43" t="s">
        <v>117</v>
      </c>
      <c r="E39" s="41" t="s">
        <v>1</v>
      </c>
      <c r="F39" s="44">
        <v>42783</v>
      </c>
      <c r="G39" s="44">
        <v>42789</v>
      </c>
      <c r="H39" s="45">
        <v>42788</v>
      </c>
      <c r="I39" s="64">
        <v>42807</v>
      </c>
      <c r="J39" s="45">
        <v>42849</v>
      </c>
      <c r="K39" s="41" t="s">
        <v>22</v>
      </c>
      <c r="L39" s="41"/>
      <c r="M39" s="41"/>
      <c r="N39" s="43"/>
      <c r="O39" s="47" t="s">
        <v>324</v>
      </c>
      <c r="P39" s="43"/>
      <c r="Q39" s="53" t="s">
        <v>537</v>
      </c>
    </row>
    <row r="40" spans="1:17" s="26" customFormat="1" ht="33.75">
      <c r="A40" s="41">
        <f t="shared" si="0"/>
        <v>35</v>
      </c>
      <c r="B40" s="65" t="s">
        <v>321</v>
      </c>
      <c r="C40" s="66">
        <v>78</v>
      </c>
      <c r="D40" s="66" t="s">
        <v>322</v>
      </c>
      <c r="E40" s="66" t="s">
        <v>1</v>
      </c>
      <c r="F40" s="63">
        <v>42801</v>
      </c>
      <c r="G40" s="63">
        <v>42803</v>
      </c>
      <c r="H40" s="54">
        <v>42805</v>
      </c>
      <c r="I40" s="54">
        <v>42823</v>
      </c>
      <c r="J40" s="54">
        <v>42852</v>
      </c>
      <c r="K40" s="66" t="s">
        <v>22</v>
      </c>
      <c r="L40" s="66"/>
      <c r="M40" s="66"/>
      <c r="N40" s="58"/>
      <c r="O40" s="65" t="s">
        <v>325</v>
      </c>
      <c r="P40" s="66"/>
      <c r="Q40" s="53" t="s">
        <v>658</v>
      </c>
    </row>
    <row r="41" spans="1:17" ht="67.5">
      <c r="A41" s="41">
        <f t="shared" si="0"/>
        <v>36</v>
      </c>
      <c r="B41" s="42" t="s">
        <v>66</v>
      </c>
      <c r="C41" s="41">
        <v>322</v>
      </c>
      <c r="D41" s="41" t="s">
        <v>67</v>
      </c>
      <c r="E41" s="41" t="s">
        <v>1</v>
      </c>
      <c r="F41" s="44">
        <v>42783</v>
      </c>
      <c r="G41" s="44">
        <v>42786</v>
      </c>
      <c r="H41" s="45">
        <v>42788</v>
      </c>
      <c r="I41" s="45">
        <v>42803</v>
      </c>
      <c r="J41" s="45">
        <v>42839</v>
      </c>
      <c r="K41" s="41" t="s">
        <v>25</v>
      </c>
      <c r="L41" s="41"/>
      <c r="M41" s="41"/>
      <c r="N41" s="43"/>
      <c r="O41" s="42" t="s">
        <v>323</v>
      </c>
      <c r="P41" s="41">
        <v>99412299</v>
      </c>
      <c r="Q41" s="47" t="s">
        <v>538</v>
      </c>
    </row>
    <row r="42" spans="1:17" ht="33.75">
      <c r="A42" s="41">
        <f t="shared" si="0"/>
        <v>37</v>
      </c>
      <c r="B42" s="42" t="s">
        <v>64</v>
      </c>
      <c r="C42" s="30">
        <v>26</v>
      </c>
      <c r="D42" s="30" t="s">
        <v>65</v>
      </c>
      <c r="E42" s="41" t="s">
        <v>1</v>
      </c>
      <c r="F42" s="44">
        <v>42786</v>
      </c>
      <c r="G42" s="44">
        <v>42788</v>
      </c>
      <c r="H42" s="45">
        <v>42788</v>
      </c>
      <c r="I42" s="45">
        <v>42804</v>
      </c>
      <c r="J42" s="45">
        <v>42840</v>
      </c>
      <c r="K42" s="41" t="s">
        <v>46</v>
      </c>
      <c r="L42" s="41"/>
      <c r="M42" s="41"/>
      <c r="N42" s="43"/>
      <c r="O42" s="67" t="s">
        <v>623</v>
      </c>
      <c r="P42" s="41" t="s">
        <v>624</v>
      </c>
      <c r="Q42" s="21" t="s">
        <v>625</v>
      </c>
    </row>
    <row r="43" spans="1:17" ht="78.75">
      <c r="A43" s="41">
        <f t="shared" si="0"/>
        <v>38</v>
      </c>
      <c r="B43" s="47" t="s">
        <v>330</v>
      </c>
      <c r="C43" s="30">
        <v>379</v>
      </c>
      <c r="D43" s="30" t="s">
        <v>243</v>
      </c>
      <c r="E43" s="41" t="s">
        <v>1</v>
      </c>
      <c r="F43" s="44">
        <v>42800</v>
      </c>
      <c r="G43" s="44">
        <v>42801</v>
      </c>
      <c r="H43" s="44">
        <v>42804</v>
      </c>
      <c r="I43" s="44">
        <v>42821</v>
      </c>
      <c r="J43" s="44">
        <v>42845</v>
      </c>
      <c r="K43" s="43" t="s">
        <v>331</v>
      </c>
      <c r="L43" s="43"/>
      <c r="M43" s="43"/>
      <c r="N43" s="43"/>
      <c r="O43" s="47" t="s">
        <v>332</v>
      </c>
      <c r="P43" s="43" t="s">
        <v>244</v>
      </c>
      <c r="Q43" s="68" t="s">
        <v>333</v>
      </c>
    </row>
    <row r="44" spans="1:17" ht="45">
      <c r="A44" s="41">
        <f t="shared" si="0"/>
        <v>39</v>
      </c>
      <c r="B44" s="42" t="s">
        <v>121</v>
      </c>
      <c r="C44" s="41">
        <v>316</v>
      </c>
      <c r="D44" s="41" t="s">
        <v>122</v>
      </c>
      <c r="E44" s="41" t="s">
        <v>1</v>
      </c>
      <c r="F44" s="44">
        <v>42797</v>
      </c>
      <c r="G44" s="44">
        <v>42801</v>
      </c>
      <c r="H44" s="45">
        <v>42802</v>
      </c>
      <c r="I44" s="45">
        <v>42818</v>
      </c>
      <c r="J44" s="45">
        <v>42850</v>
      </c>
      <c r="K44" s="41" t="s">
        <v>25</v>
      </c>
      <c r="L44" s="41"/>
      <c r="M44" s="41"/>
      <c r="N44" s="43"/>
      <c r="O44" s="42" t="s">
        <v>539</v>
      </c>
      <c r="P44" s="41" t="s">
        <v>334</v>
      </c>
      <c r="Q44" s="42" t="s">
        <v>540</v>
      </c>
    </row>
    <row r="45" spans="1:17" ht="62.25" customHeight="1">
      <c r="A45" s="41">
        <f t="shared" si="0"/>
        <v>40</v>
      </c>
      <c r="B45" s="60" t="s">
        <v>68</v>
      </c>
      <c r="C45" s="41">
        <v>9</v>
      </c>
      <c r="D45" s="41" t="s">
        <v>69</v>
      </c>
      <c r="E45" s="41" t="s">
        <v>1</v>
      </c>
      <c r="F45" s="44">
        <v>42799</v>
      </c>
      <c r="G45" s="44">
        <v>42803</v>
      </c>
      <c r="H45" s="44">
        <v>42803</v>
      </c>
      <c r="I45" s="45">
        <v>42821</v>
      </c>
      <c r="J45" s="44">
        <v>42853</v>
      </c>
      <c r="K45" s="43" t="s">
        <v>28</v>
      </c>
      <c r="L45" s="55"/>
      <c r="M45" s="55"/>
      <c r="N45" s="49"/>
      <c r="O45" s="55" t="s">
        <v>541</v>
      </c>
      <c r="P45" s="41" t="s">
        <v>335</v>
      </c>
      <c r="Q45" s="49" t="s">
        <v>542</v>
      </c>
    </row>
    <row r="46" spans="1:17" ht="33.75">
      <c r="A46" s="41">
        <f t="shared" si="0"/>
        <v>41</v>
      </c>
      <c r="B46" s="49" t="s">
        <v>111</v>
      </c>
      <c r="C46" s="43">
        <v>94</v>
      </c>
      <c r="D46" s="43" t="s">
        <v>112</v>
      </c>
      <c r="E46" s="43" t="s">
        <v>1</v>
      </c>
      <c r="F46" s="44">
        <v>42797</v>
      </c>
      <c r="G46" s="44">
        <v>42803</v>
      </c>
      <c r="H46" s="44">
        <v>42801</v>
      </c>
      <c r="I46" s="45">
        <v>42818</v>
      </c>
      <c r="J46" s="44">
        <v>42839</v>
      </c>
      <c r="K46" s="43" t="s">
        <v>61</v>
      </c>
      <c r="L46" s="49"/>
      <c r="M46" s="49"/>
      <c r="N46" s="49"/>
      <c r="O46" s="49" t="s">
        <v>543</v>
      </c>
      <c r="P46" s="43" t="s">
        <v>336</v>
      </c>
      <c r="Q46" s="49" t="s">
        <v>544</v>
      </c>
    </row>
    <row r="47" spans="1:17" ht="22.5">
      <c r="A47" s="41">
        <f t="shared" si="0"/>
        <v>42</v>
      </c>
      <c r="B47" s="49" t="s">
        <v>108</v>
      </c>
      <c r="C47" s="41">
        <v>97</v>
      </c>
      <c r="D47" s="41" t="s">
        <v>109</v>
      </c>
      <c r="E47" s="41" t="s">
        <v>1</v>
      </c>
      <c r="F47" s="44">
        <v>42801</v>
      </c>
      <c r="G47" s="44">
        <v>42801</v>
      </c>
      <c r="H47" s="44">
        <v>42801</v>
      </c>
      <c r="I47" s="45">
        <v>42818</v>
      </c>
      <c r="J47" s="44">
        <v>42853</v>
      </c>
      <c r="K47" s="43" t="s">
        <v>33</v>
      </c>
      <c r="L47" s="49"/>
      <c r="M47" s="49"/>
      <c r="N47" s="49"/>
      <c r="O47" s="49" t="s">
        <v>545</v>
      </c>
      <c r="P47" s="43">
        <v>99287927</v>
      </c>
      <c r="Q47" s="49" t="s">
        <v>546</v>
      </c>
    </row>
    <row r="48" spans="1:17" ht="45">
      <c r="A48" s="41">
        <f t="shared" si="0"/>
        <v>43</v>
      </c>
      <c r="B48" s="42" t="s">
        <v>59</v>
      </c>
      <c r="C48" s="41">
        <v>108</v>
      </c>
      <c r="D48" s="41" t="s">
        <v>60</v>
      </c>
      <c r="E48" s="41" t="s">
        <v>1</v>
      </c>
      <c r="F48" s="69">
        <v>42801</v>
      </c>
      <c r="G48" s="69">
        <v>42803</v>
      </c>
      <c r="H48" s="44">
        <v>42804</v>
      </c>
      <c r="I48" s="45">
        <v>42823</v>
      </c>
      <c r="J48" s="44">
        <v>42852</v>
      </c>
      <c r="K48" s="43" t="s">
        <v>61</v>
      </c>
      <c r="L48" s="41"/>
      <c r="M48" s="41"/>
      <c r="N48" s="43"/>
      <c r="O48" s="56" t="s">
        <v>337</v>
      </c>
      <c r="P48" s="70">
        <v>99106457</v>
      </c>
      <c r="Q48" s="56" t="s">
        <v>338</v>
      </c>
    </row>
    <row r="49" spans="1:17" ht="33.75">
      <c r="A49" s="41">
        <f t="shared" si="0"/>
        <v>44</v>
      </c>
      <c r="B49" s="42" t="s">
        <v>254</v>
      </c>
      <c r="C49" s="41">
        <v>188</v>
      </c>
      <c r="D49" s="41" t="s">
        <v>255</v>
      </c>
      <c r="E49" s="41" t="s">
        <v>1</v>
      </c>
      <c r="F49" s="69">
        <v>42800</v>
      </c>
      <c r="G49" s="69">
        <v>42803</v>
      </c>
      <c r="H49" s="44">
        <v>42804</v>
      </c>
      <c r="I49" s="45">
        <v>42823</v>
      </c>
      <c r="J49" s="44">
        <v>42844</v>
      </c>
      <c r="K49" s="43" t="s">
        <v>28</v>
      </c>
      <c r="L49" s="41"/>
      <c r="M49" s="41"/>
      <c r="N49" s="43"/>
      <c r="O49" s="56" t="s">
        <v>339</v>
      </c>
      <c r="P49" s="57" t="s">
        <v>340</v>
      </c>
      <c r="Q49" s="56" t="s">
        <v>547</v>
      </c>
    </row>
    <row r="50" spans="1:17" ht="33.75">
      <c r="A50" s="41">
        <f t="shared" si="0"/>
        <v>45</v>
      </c>
      <c r="B50" s="42" t="s">
        <v>341</v>
      </c>
      <c r="C50" s="30">
        <v>377</v>
      </c>
      <c r="D50" s="30" t="s">
        <v>342</v>
      </c>
      <c r="E50" s="41" t="s">
        <v>1</v>
      </c>
      <c r="F50" s="69">
        <v>42803</v>
      </c>
      <c r="G50" s="69">
        <v>42804</v>
      </c>
      <c r="H50" s="45">
        <v>42807</v>
      </c>
      <c r="I50" s="45">
        <v>42822</v>
      </c>
      <c r="J50" s="45">
        <v>42852</v>
      </c>
      <c r="K50" s="41" t="s">
        <v>33</v>
      </c>
      <c r="L50" s="41"/>
      <c r="M50" s="41"/>
      <c r="N50" s="43"/>
      <c r="O50" s="42" t="s">
        <v>343</v>
      </c>
      <c r="P50" s="41" t="s">
        <v>344</v>
      </c>
      <c r="Q50" s="42" t="s">
        <v>345</v>
      </c>
    </row>
    <row r="51" spans="1:17" ht="45">
      <c r="A51" s="41">
        <f t="shared" si="0"/>
        <v>46</v>
      </c>
      <c r="B51" s="42" t="s">
        <v>93</v>
      </c>
      <c r="C51" s="30">
        <v>461</v>
      </c>
      <c r="D51" s="30" t="s">
        <v>94</v>
      </c>
      <c r="E51" s="41" t="s">
        <v>1</v>
      </c>
      <c r="F51" s="69">
        <v>42797</v>
      </c>
      <c r="G51" s="154">
        <v>42803</v>
      </c>
      <c r="H51" s="45">
        <v>42803</v>
      </c>
      <c r="I51" s="45">
        <v>42818</v>
      </c>
      <c r="J51" s="45">
        <v>42838</v>
      </c>
      <c r="K51" s="41" t="s">
        <v>22</v>
      </c>
      <c r="L51" s="41"/>
      <c r="M51" s="41"/>
      <c r="N51" s="43"/>
      <c r="O51" s="42" t="s">
        <v>349</v>
      </c>
      <c r="P51" s="41">
        <v>88016560</v>
      </c>
      <c r="Q51" s="68" t="s">
        <v>548</v>
      </c>
    </row>
    <row r="52" spans="1:17" ht="45">
      <c r="A52" s="41">
        <f t="shared" si="0"/>
        <v>47</v>
      </c>
      <c r="B52" s="42" t="s">
        <v>257</v>
      </c>
      <c r="C52" s="30">
        <v>110</v>
      </c>
      <c r="D52" s="30" t="s">
        <v>258</v>
      </c>
      <c r="E52" s="41" t="s">
        <v>1</v>
      </c>
      <c r="F52" s="44">
        <v>42804</v>
      </c>
      <c r="G52" s="45">
        <v>42808</v>
      </c>
      <c r="H52" s="45">
        <v>42809</v>
      </c>
      <c r="I52" s="45">
        <v>42829</v>
      </c>
      <c r="J52" s="45">
        <v>42846</v>
      </c>
      <c r="K52" s="41" t="s">
        <v>22</v>
      </c>
      <c r="L52" s="41"/>
      <c r="M52" s="41"/>
      <c r="N52" s="43"/>
      <c r="O52" s="42" t="s">
        <v>350</v>
      </c>
      <c r="P52" s="71" t="s">
        <v>351</v>
      </c>
      <c r="Q52" s="68" t="s">
        <v>549</v>
      </c>
    </row>
    <row r="53" spans="1:17" ht="78.75">
      <c r="A53" s="41">
        <f t="shared" si="0"/>
        <v>48</v>
      </c>
      <c r="B53" s="42" t="s">
        <v>352</v>
      </c>
      <c r="C53" s="30">
        <v>179</v>
      </c>
      <c r="D53" s="30" t="s">
        <v>353</v>
      </c>
      <c r="E53" s="41" t="s">
        <v>1</v>
      </c>
      <c r="F53" s="44">
        <v>42804</v>
      </c>
      <c r="G53" s="45">
        <v>42808</v>
      </c>
      <c r="H53" s="45">
        <v>42809</v>
      </c>
      <c r="I53" s="45">
        <v>42828</v>
      </c>
      <c r="J53" s="45">
        <v>42847</v>
      </c>
      <c r="K53" s="41" t="s">
        <v>22</v>
      </c>
      <c r="L53" s="41"/>
      <c r="M53" s="41"/>
      <c r="N53" s="43"/>
      <c r="O53" s="42" t="s">
        <v>354</v>
      </c>
      <c r="P53" s="41" t="s">
        <v>355</v>
      </c>
      <c r="Q53" s="68" t="s">
        <v>550</v>
      </c>
    </row>
    <row r="54" spans="1:17" ht="45">
      <c r="A54" s="41">
        <f t="shared" si="0"/>
        <v>49</v>
      </c>
      <c r="B54" s="42" t="s">
        <v>356</v>
      </c>
      <c r="C54" s="41">
        <v>200</v>
      </c>
      <c r="D54" s="41" t="s">
        <v>131</v>
      </c>
      <c r="E54" s="41" t="s">
        <v>1</v>
      </c>
      <c r="F54" s="44">
        <v>42801</v>
      </c>
      <c r="G54" s="45">
        <v>42804</v>
      </c>
      <c r="H54" s="45">
        <v>42807</v>
      </c>
      <c r="I54" s="45">
        <v>42821</v>
      </c>
      <c r="J54" s="45">
        <v>42845</v>
      </c>
      <c r="K54" s="41" t="s">
        <v>25</v>
      </c>
      <c r="L54" s="41"/>
      <c r="M54" s="41"/>
      <c r="N54" s="43"/>
      <c r="O54" s="56" t="s">
        <v>357</v>
      </c>
      <c r="P54" s="57" t="s">
        <v>132</v>
      </c>
      <c r="Q54" s="56" t="s">
        <v>551</v>
      </c>
    </row>
    <row r="55" spans="1:17" ht="67.5">
      <c r="A55" s="41">
        <f t="shared" si="0"/>
        <v>50</v>
      </c>
      <c r="B55" s="47" t="s">
        <v>358</v>
      </c>
      <c r="C55" s="41">
        <v>309</v>
      </c>
      <c r="D55" s="43" t="s">
        <v>184</v>
      </c>
      <c r="E55" s="41" t="s">
        <v>1</v>
      </c>
      <c r="F55" s="44">
        <v>42803</v>
      </c>
      <c r="G55" s="45">
        <v>42804</v>
      </c>
      <c r="H55" s="45">
        <v>42808</v>
      </c>
      <c r="I55" s="45">
        <v>42825</v>
      </c>
      <c r="J55" s="45">
        <v>42852</v>
      </c>
      <c r="K55" s="41" t="s">
        <v>28</v>
      </c>
      <c r="L55" s="41"/>
      <c r="M55" s="41"/>
      <c r="N55" s="43"/>
      <c r="O55" s="56" t="s">
        <v>359</v>
      </c>
      <c r="P55" s="57" t="s">
        <v>360</v>
      </c>
      <c r="Q55" s="56" t="s">
        <v>552</v>
      </c>
    </row>
    <row r="56" spans="1:17" ht="56.25">
      <c r="A56" s="41">
        <f t="shared" si="0"/>
        <v>51</v>
      </c>
      <c r="B56" s="47" t="s">
        <v>361</v>
      </c>
      <c r="C56" s="43">
        <v>44</v>
      </c>
      <c r="D56" s="43" t="s">
        <v>110</v>
      </c>
      <c r="E56" s="41" t="s">
        <v>1</v>
      </c>
      <c r="F56" s="44">
        <v>42804</v>
      </c>
      <c r="G56" s="45">
        <v>42804</v>
      </c>
      <c r="H56" s="45">
        <v>42809</v>
      </c>
      <c r="I56" s="45">
        <v>42824</v>
      </c>
      <c r="J56" s="45">
        <v>42853</v>
      </c>
      <c r="K56" s="41" t="s">
        <v>33</v>
      </c>
      <c r="L56" s="41"/>
      <c r="M56" s="41"/>
      <c r="N56" s="43"/>
      <c r="O56" s="56" t="s">
        <v>362</v>
      </c>
      <c r="P56" s="57" t="s">
        <v>363</v>
      </c>
      <c r="Q56" s="56" t="s">
        <v>553</v>
      </c>
    </row>
    <row r="57" spans="1:17" ht="67.5">
      <c r="A57" s="41">
        <f t="shared" si="0"/>
        <v>52</v>
      </c>
      <c r="B57" s="47" t="s">
        <v>364</v>
      </c>
      <c r="C57" s="43">
        <v>195</v>
      </c>
      <c r="D57" s="43" t="s">
        <v>196</v>
      </c>
      <c r="E57" s="41" t="s">
        <v>1</v>
      </c>
      <c r="F57" s="44">
        <v>42804</v>
      </c>
      <c r="G57" s="44">
        <v>42807</v>
      </c>
      <c r="H57" s="45">
        <v>42809</v>
      </c>
      <c r="I57" s="45">
        <v>42824</v>
      </c>
      <c r="J57" s="45">
        <v>42851</v>
      </c>
      <c r="K57" s="41" t="s">
        <v>46</v>
      </c>
      <c r="L57" s="41"/>
      <c r="M57" s="41"/>
      <c r="N57" s="43"/>
      <c r="O57" s="42" t="s">
        <v>365</v>
      </c>
      <c r="P57" s="41" t="s">
        <v>197</v>
      </c>
      <c r="Q57" s="42" t="s">
        <v>554</v>
      </c>
    </row>
    <row r="58" spans="1:17" ht="90">
      <c r="A58" s="41">
        <f t="shared" si="0"/>
        <v>53</v>
      </c>
      <c r="B58" s="47" t="s">
        <v>366</v>
      </c>
      <c r="C58" s="43">
        <v>34</v>
      </c>
      <c r="D58" s="43" t="s">
        <v>113</v>
      </c>
      <c r="E58" s="41" t="s">
        <v>1</v>
      </c>
      <c r="F58" s="44">
        <v>42811</v>
      </c>
      <c r="G58" s="44">
        <v>42804</v>
      </c>
      <c r="H58" s="44">
        <v>42807</v>
      </c>
      <c r="I58" s="44">
        <v>42822</v>
      </c>
      <c r="J58" s="45">
        <v>42842</v>
      </c>
      <c r="K58" s="41" t="s">
        <v>33</v>
      </c>
      <c r="L58" s="41"/>
      <c r="M58" s="41"/>
      <c r="N58" s="43"/>
      <c r="O58" s="42" t="s">
        <v>367</v>
      </c>
      <c r="P58" s="41">
        <v>99104677</v>
      </c>
      <c r="Q58" s="42" t="s">
        <v>555</v>
      </c>
    </row>
    <row r="59" spans="1:17" ht="56.25">
      <c r="A59" s="41">
        <f t="shared" si="0"/>
        <v>54</v>
      </c>
      <c r="B59" s="47" t="s">
        <v>135</v>
      </c>
      <c r="C59" s="43">
        <v>435</v>
      </c>
      <c r="D59" s="43" t="s">
        <v>136</v>
      </c>
      <c r="E59" s="41" t="s">
        <v>1</v>
      </c>
      <c r="F59" s="44">
        <v>42805</v>
      </c>
      <c r="G59" s="45">
        <v>42807</v>
      </c>
      <c r="H59" s="45">
        <v>42808</v>
      </c>
      <c r="I59" s="45">
        <v>42827</v>
      </c>
      <c r="J59" s="45">
        <v>42855</v>
      </c>
      <c r="K59" s="41" t="s">
        <v>79</v>
      </c>
      <c r="L59" s="41"/>
      <c r="M59" s="41"/>
      <c r="N59" s="43"/>
      <c r="O59" s="42" t="s">
        <v>368</v>
      </c>
      <c r="P59" s="41">
        <v>99111286</v>
      </c>
      <c r="Q59" s="42" t="s">
        <v>556</v>
      </c>
    </row>
    <row r="60" spans="1:17" ht="33.75">
      <c r="A60" s="41">
        <f t="shared" si="0"/>
        <v>55</v>
      </c>
      <c r="B60" s="47" t="s">
        <v>369</v>
      </c>
      <c r="C60" s="30">
        <v>143</v>
      </c>
      <c r="D60" s="30" t="s">
        <v>166</v>
      </c>
      <c r="E60" s="41" t="s">
        <v>1</v>
      </c>
      <c r="F60" s="44">
        <v>42808</v>
      </c>
      <c r="G60" s="45">
        <v>42809</v>
      </c>
      <c r="H60" s="45">
        <v>42811</v>
      </c>
      <c r="I60" s="45">
        <v>42828</v>
      </c>
      <c r="J60" s="45">
        <v>42853</v>
      </c>
      <c r="K60" s="41" t="s">
        <v>22</v>
      </c>
      <c r="L60" s="41"/>
      <c r="M60" s="41"/>
      <c r="N60" s="43"/>
      <c r="O60" s="42" t="s">
        <v>370</v>
      </c>
      <c r="P60" s="41" t="s">
        <v>371</v>
      </c>
      <c r="Q60" s="68" t="s">
        <v>557</v>
      </c>
    </row>
    <row r="61" spans="1:17" ht="135">
      <c r="A61" s="41">
        <f t="shared" si="0"/>
        <v>56</v>
      </c>
      <c r="B61" s="47" t="s">
        <v>95</v>
      </c>
      <c r="C61" s="43">
        <v>444</v>
      </c>
      <c r="D61" s="43" t="s">
        <v>96</v>
      </c>
      <c r="E61" s="41" t="s">
        <v>1</v>
      </c>
      <c r="F61" s="44">
        <v>42807</v>
      </c>
      <c r="G61" s="45">
        <v>42809</v>
      </c>
      <c r="H61" s="45">
        <v>42811</v>
      </c>
      <c r="I61" s="45">
        <v>42829</v>
      </c>
      <c r="J61" s="45">
        <v>42850</v>
      </c>
      <c r="K61" s="41" t="s">
        <v>46</v>
      </c>
      <c r="L61" s="41"/>
      <c r="M61" s="41"/>
      <c r="N61" s="43"/>
      <c r="O61" s="42" t="s">
        <v>372</v>
      </c>
      <c r="P61" s="41" t="s">
        <v>373</v>
      </c>
      <c r="Q61" s="42" t="s">
        <v>558</v>
      </c>
    </row>
    <row r="62" spans="1:17" ht="56.25">
      <c r="A62" s="41">
        <f t="shared" si="0"/>
        <v>57</v>
      </c>
      <c r="B62" s="47" t="s">
        <v>164</v>
      </c>
      <c r="C62" s="43">
        <v>503</v>
      </c>
      <c r="D62" s="43" t="s">
        <v>165</v>
      </c>
      <c r="E62" s="41" t="s">
        <v>1</v>
      </c>
      <c r="F62" s="44">
        <v>42807</v>
      </c>
      <c r="G62" s="45">
        <v>42809</v>
      </c>
      <c r="H62" s="45">
        <v>42811</v>
      </c>
      <c r="I62" s="45">
        <v>42828</v>
      </c>
      <c r="J62" s="45">
        <v>42853</v>
      </c>
      <c r="K62" s="41" t="s">
        <v>79</v>
      </c>
      <c r="L62" s="41"/>
      <c r="M62" s="41"/>
      <c r="N62" s="43"/>
      <c r="O62" s="42" t="s">
        <v>374</v>
      </c>
      <c r="P62" s="41" t="s">
        <v>371</v>
      </c>
      <c r="Q62" s="42" t="s">
        <v>559</v>
      </c>
    </row>
    <row r="63" spans="1:17" s="26" customFormat="1" ht="71.25" customHeight="1">
      <c r="A63" s="41">
        <f t="shared" si="0"/>
        <v>58</v>
      </c>
      <c r="B63" s="65" t="s">
        <v>375</v>
      </c>
      <c r="C63" s="66">
        <v>378</v>
      </c>
      <c r="D63" s="20" t="s">
        <v>173</v>
      </c>
      <c r="E63" s="66" t="s">
        <v>1</v>
      </c>
      <c r="F63" s="63">
        <v>42811</v>
      </c>
      <c r="G63" s="54">
        <v>42811</v>
      </c>
      <c r="H63" s="54">
        <v>42815</v>
      </c>
      <c r="I63" s="54">
        <v>42831</v>
      </c>
      <c r="J63" s="54">
        <v>42852</v>
      </c>
      <c r="K63" s="66" t="s">
        <v>25</v>
      </c>
      <c r="L63" s="66"/>
      <c r="M63" s="66"/>
      <c r="N63" s="58"/>
      <c r="O63" s="53" t="s">
        <v>376</v>
      </c>
      <c r="P63" s="66" t="s">
        <v>377</v>
      </c>
      <c r="Q63" s="53" t="s">
        <v>452</v>
      </c>
    </row>
    <row r="64" spans="1:17" ht="67.5">
      <c r="A64" s="41">
        <f t="shared" si="0"/>
        <v>59</v>
      </c>
      <c r="B64" s="42" t="s">
        <v>228</v>
      </c>
      <c r="C64" s="41">
        <v>209</v>
      </c>
      <c r="D64" s="20" t="s">
        <v>229</v>
      </c>
      <c r="E64" s="41" t="s">
        <v>1</v>
      </c>
      <c r="F64" s="44">
        <v>42809</v>
      </c>
      <c r="G64" s="45">
        <v>42810</v>
      </c>
      <c r="H64" s="45">
        <v>42811</v>
      </c>
      <c r="I64" s="45">
        <v>42828</v>
      </c>
      <c r="J64" s="45">
        <v>42853</v>
      </c>
      <c r="K64" s="41" t="s">
        <v>46</v>
      </c>
      <c r="L64" s="41"/>
      <c r="M64" s="41"/>
      <c r="N64" s="43"/>
      <c r="O64" s="56" t="s">
        <v>378</v>
      </c>
      <c r="P64" s="57" t="s">
        <v>379</v>
      </c>
      <c r="Q64" s="56" t="s">
        <v>560</v>
      </c>
    </row>
    <row r="65" spans="1:17" ht="96.75" customHeight="1">
      <c r="A65" s="41">
        <f t="shared" si="0"/>
        <v>60</v>
      </c>
      <c r="B65" s="42" t="s">
        <v>380</v>
      </c>
      <c r="C65" s="41">
        <v>524</v>
      </c>
      <c r="D65" s="20" t="s">
        <v>260</v>
      </c>
      <c r="E65" s="41" t="s">
        <v>1</v>
      </c>
      <c r="F65" s="44">
        <v>42807</v>
      </c>
      <c r="G65" s="45">
        <v>42809</v>
      </c>
      <c r="H65" s="45">
        <v>42811</v>
      </c>
      <c r="I65" s="45">
        <v>42830</v>
      </c>
      <c r="J65" s="45">
        <v>42853</v>
      </c>
      <c r="K65" s="41" t="s">
        <v>92</v>
      </c>
      <c r="L65" s="41"/>
      <c r="M65" s="41"/>
      <c r="N65" s="43"/>
      <c r="O65" s="47" t="s">
        <v>381</v>
      </c>
      <c r="P65" s="6">
        <v>70139949</v>
      </c>
      <c r="Q65" s="47" t="s">
        <v>561</v>
      </c>
    </row>
    <row r="66" spans="1:17" ht="56.25">
      <c r="A66" s="41">
        <f t="shared" si="0"/>
        <v>61</v>
      </c>
      <c r="B66" s="42" t="s">
        <v>382</v>
      </c>
      <c r="C66" s="41">
        <v>121</v>
      </c>
      <c r="D66" s="20" t="s">
        <v>172</v>
      </c>
      <c r="E66" s="41" t="s">
        <v>1</v>
      </c>
      <c r="F66" s="44">
        <v>42807</v>
      </c>
      <c r="G66" s="45">
        <v>42810</v>
      </c>
      <c r="H66" s="45">
        <v>42811</v>
      </c>
      <c r="I66" s="45">
        <v>42828</v>
      </c>
      <c r="J66" s="45">
        <v>42851</v>
      </c>
      <c r="K66" s="41" t="s">
        <v>22</v>
      </c>
      <c r="L66" s="41"/>
      <c r="M66" s="41"/>
      <c r="N66" s="43"/>
      <c r="O66" s="47" t="s">
        <v>383</v>
      </c>
      <c r="P66" s="6" t="s">
        <v>385</v>
      </c>
      <c r="Q66" s="47" t="s">
        <v>384</v>
      </c>
    </row>
    <row r="67" spans="1:17" ht="45">
      <c r="A67" s="41">
        <f t="shared" si="0"/>
        <v>62</v>
      </c>
      <c r="B67" s="42" t="s">
        <v>386</v>
      </c>
      <c r="C67" s="41">
        <v>201</v>
      </c>
      <c r="D67" s="20" t="s">
        <v>189</v>
      </c>
      <c r="E67" s="41" t="s">
        <v>1</v>
      </c>
      <c r="F67" s="44">
        <v>42807</v>
      </c>
      <c r="G67" s="45">
        <v>42810</v>
      </c>
      <c r="H67" s="45">
        <v>42811</v>
      </c>
      <c r="I67" s="45">
        <v>42828</v>
      </c>
      <c r="J67" s="45">
        <v>42848</v>
      </c>
      <c r="K67" s="41" t="s">
        <v>22</v>
      </c>
      <c r="L67" s="41"/>
      <c r="M67" s="41"/>
      <c r="N67" s="43"/>
      <c r="O67" s="47" t="s">
        <v>387</v>
      </c>
      <c r="P67" s="6" t="s">
        <v>388</v>
      </c>
      <c r="Q67" s="47" t="s">
        <v>389</v>
      </c>
    </row>
    <row r="68" spans="1:17" ht="83.25" customHeight="1">
      <c r="A68" s="41">
        <f t="shared" si="0"/>
        <v>63</v>
      </c>
      <c r="B68" s="42" t="s">
        <v>390</v>
      </c>
      <c r="C68" s="41">
        <v>542</v>
      </c>
      <c r="D68" s="20" t="s">
        <v>391</v>
      </c>
      <c r="E68" s="41" t="s">
        <v>1</v>
      </c>
      <c r="F68" s="44">
        <v>42810</v>
      </c>
      <c r="G68" s="45">
        <v>42811</v>
      </c>
      <c r="H68" s="45">
        <v>42815</v>
      </c>
      <c r="I68" s="45">
        <v>42830</v>
      </c>
      <c r="J68" s="45">
        <v>42853</v>
      </c>
      <c r="K68" s="41" t="s">
        <v>33</v>
      </c>
      <c r="L68" s="41"/>
      <c r="M68" s="41"/>
      <c r="N68" s="43"/>
      <c r="O68" s="47" t="s">
        <v>392</v>
      </c>
      <c r="P68" s="6">
        <v>328267</v>
      </c>
      <c r="Q68" s="47" t="s">
        <v>562</v>
      </c>
    </row>
    <row r="69" spans="1:17" ht="22.5">
      <c r="A69" s="41">
        <f t="shared" si="0"/>
        <v>64</v>
      </c>
      <c r="B69" s="42" t="s">
        <v>155</v>
      </c>
      <c r="C69" s="41">
        <v>320</v>
      </c>
      <c r="D69" s="20" t="s">
        <v>156</v>
      </c>
      <c r="E69" s="41" t="s">
        <v>1</v>
      </c>
      <c r="F69" s="44">
        <v>42808</v>
      </c>
      <c r="G69" s="45">
        <v>42809</v>
      </c>
      <c r="H69" s="45">
        <v>42811</v>
      </c>
      <c r="I69" s="45">
        <v>42829</v>
      </c>
      <c r="J69" s="45">
        <v>42854</v>
      </c>
      <c r="K69" s="41" t="s">
        <v>57</v>
      </c>
      <c r="L69" s="41"/>
      <c r="M69" s="41"/>
      <c r="N69" s="43"/>
      <c r="O69" s="72" t="s">
        <v>393</v>
      </c>
      <c r="P69" s="57" t="s">
        <v>394</v>
      </c>
      <c r="Q69" s="56" t="s">
        <v>395</v>
      </c>
    </row>
    <row r="70" spans="1:17" ht="45">
      <c r="A70" s="41">
        <f t="shared" si="0"/>
        <v>65</v>
      </c>
      <c r="B70" s="42" t="s">
        <v>161</v>
      </c>
      <c r="C70" s="41">
        <v>448</v>
      </c>
      <c r="D70" s="20" t="s">
        <v>162</v>
      </c>
      <c r="E70" s="41" t="s">
        <v>1</v>
      </c>
      <c r="F70" s="44">
        <v>42806</v>
      </c>
      <c r="G70" s="45">
        <v>42810</v>
      </c>
      <c r="H70" s="45">
        <v>42811</v>
      </c>
      <c r="I70" s="45">
        <v>42828</v>
      </c>
      <c r="J70" s="45">
        <v>42848</v>
      </c>
      <c r="K70" s="41" t="s">
        <v>33</v>
      </c>
      <c r="L70" s="41"/>
      <c r="M70" s="41"/>
      <c r="N70" s="43"/>
      <c r="O70" s="56" t="s">
        <v>396</v>
      </c>
      <c r="P70" s="57" t="s">
        <v>397</v>
      </c>
      <c r="Q70" s="56" t="s">
        <v>398</v>
      </c>
    </row>
    <row r="71" spans="1:17" ht="33.75">
      <c r="A71" s="41">
        <f t="shared" si="0"/>
        <v>66</v>
      </c>
      <c r="B71" s="42" t="s">
        <v>262</v>
      </c>
      <c r="C71" s="41">
        <v>326</v>
      </c>
      <c r="D71" s="20" t="s">
        <v>263</v>
      </c>
      <c r="E71" s="41" t="s">
        <v>1</v>
      </c>
      <c r="F71" s="44">
        <v>42807</v>
      </c>
      <c r="G71" s="45">
        <v>42810</v>
      </c>
      <c r="H71" s="45">
        <v>42811</v>
      </c>
      <c r="I71" s="45">
        <v>42828</v>
      </c>
      <c r="J71" s="44">
        <v>42846</v>
      </c>
      <c r="K71" s="41" t="s">
        <v>25</v>
      </c>
      <c r="L71" s="41"/>
      <c r="M71" s="41"/>
      <c r="N71" s="43"/>
      <c r="O71" s="56" t="s">
        <v>399</v>
      </c>
      <c r="P71" s="70">
        <v>77078080</v>
      </c>
      <c r="Q71" s="56" t="s">
        <v>563</v>
      </c>
    </row>
    <row r="72" spans="1:17" ht="45">
      <c r="A72" s="41">
        <f aca="true" t="shared" si="1" ref="A72:A136">+A71+1</f>
        <v>67</v>
      </c>
      <c r="B72" s="42" t="s">
        <v>400</v>
      </c>
      <c r="C72" s="41">
        <v>120</v>
      </c>
      <c r="D72" s="20" t="s">
        <v>163</v>
      </c>
      <c r="E72" s="41" t="s">
        <v>1</v>
      </c>
      <c r="F72" s="44">
        <v>42807</v>
      </c>
      <c r="G72" s="45">
        <v>42810</v>
      </c>
      <c r="H72" s="45">
        <v>42811</v>
      </c>
      <c r="I72" s="45">
        <v>42828</v>
      </c>
      <c r="J72" s="44">
        <v>42848</v>
      </c>
      <c r="K72" s="41" t="s">
        <v>22</v>
      </c>
      <c r="L72" s="41"/>
      <c r="M72" s="41"/>
      <c r="N72" s="43"/>
      <c r="O72" s="56" t="s">
        <v>401</v>
      </c>
      <c r="P72" s="57" t="s">
        <v>402</v>
      </c>
      <c r="Q72" s="56" t="s">
        <v>653</v>
      </c>
    </row>
    <row r="73" spans="1:17" ht="67.5">
      <c r="A73" s="41">
        <f t="shared" si="1"/>
        <v>68</v>
      </c>
      <c r="B73" s="42" t="s">
        <v>50</v>
      </c>
      <c r="C73" s="41">
        <v>445</v>
      </c>
      <c r="D73" s="20" t="s">
        <v>51</v>
      </c>
      <c r="E73" s="41" t="s">
        <v>1</v>
      </c>
      <c r="F73" s="44">
        <v>42807</v>
      </c>
      <c r="G73" s="45">
        <v>42808</v>
      </c>
      <c r="H73" s="45">
        <v>42810</v>
      </c>
      <c r="I73" s="45">
        <v>42828</v>
      </c>
      <c r="J73" s="44">
        <v>42849</v>
      </c>
      <c r="K73" s="41" t="s">
        <v>33</v>
      </c>
      <c r="L73" s="41"/>
      <c r="M73" s="41"/>
      <c r="N73" s="43"/>
      <c r="O73" s="56" t="s">
        <v>564</v>
      </c>
      <c r="P73" s="57">
        <v>98995110</v>
      </c>
      <c r="Q73" s="56" t="s">
        <v>639</v>
      </c>
    </row>
    <row r="74" spans="1:17" ht="67.5">
      <c r="A74" s="41">
        <f t="shared" si="1"/>
        <v>69</v>
      </c>
      <c r="B74" s="60" t="s">
        <v>175</v>
      </c>
      <c r="C74" s="43">
        <v>191</v>
      </c>
      <c r="D74" s="43" t="s">
        <v>176</v>
      </c>
      <c r="E74" s="41" t="s">
        <v>1</v>
      </c>
      <c r="F74" s="62">
        <v>42807</v>
      </c>
      <c r="G74" s="45">
        <v>42808</v>
      </c>
      <c r="H74" s="44">
        <v>42809</v>
      </c>
      <c r="I74" s="45">
        <v>42825</v>
      </c>
      <c r="J74" s="61">
        <v>42853</v>
      </c>
      <c r="K74" s="49" t="s">
        <v>57</v>
      </c>
      <c r="L74" s="49"/>
      <c r="M74" s="49"/>
      <c r="N74" s="49"/>
      <c r="O74" s="49" t="s">
        <v>565</v>
      </c>
      <c r="P74" s="43" t="s">
        <v>403</v>
      </c>
      <c r="Q74" s="68" t="s">
        <v>566</v>
      </c>
    </row>
    <row r="75" spans="1:17" ht="78.75">
      <c r="A75" s="41">
        <f t="shared" si="1"/>
        <v>70</v>
      </c>
      <c r="B75" s="49" t="s">
        <v>191</v>
      </c>
      <c r="C75" s="43">
        <v>88</v>
      </c>
      <c r="D75" s="43" t="s">
        <v>192</v>
      </c>
      <c r="E75" s="41" t="s">
        <v>1</v>
      </c>
      <c r="F75" s="62">
        <v>42804</v>
      </c>
      <c r="G75" s="45">
        <v>42808</v>
      </c>
      <c r="H75" s="45">
        <v>42809</v>
      </c>
      <c r="I75" s="45">
        <v>42824</v>
      </c>
      <c r="J75" s="62">
        <v>42853</v>
      </c>
      <c r="K75" s="49" t="s">
        <v>33</v>
      </c>
      <c r="L75" s="55"/>
      <c r="M75" s="55"/>
      <c r="N75" s="49"/>
      <c r="O75" s="49" t="s">
        <v>545</v>
      </c>
      <c r="P75" s="43" t="s">
        <v>404</v>
      </c>
      <c r="Q75" s="68" t="s">
        <v>567</v>
      </c>
    </row>
    <row r="76" spans="1:17" ht="78.75">
      <c r="A76" s="41">
        <f t="shared" si="1"/>
        <v>71</v>
      </c>
      <c r="B76" s="42" t="s">
        <v>3</v>
      </c>
      <c r="C76" s="41">
        <v>537</v>
      </c>
      <c r="D76" s="20" t="s">
        <v>133</v>
      </c>
      <c r="E76" s="41" t="s">
        <v>1</v>
      </c>
      <c r="F76" s="62">
        <v>42810</v>
      </c>
      <c r="G76" s="45">
        <v>42810</v>
      </c>
      <c r="H76" s="45">
        <v>42814</v>
      </c>
      <c r="I76" s="45">
        <v>42832</v>
      </c>
      <c r="J76" s="62">
        <v>42853</v>
      </c>
      <c r="K76" s="49" t="s">
        <v>25</v>
      </c>
      <c r="L76" s="41"/>
      <c r="M76" s="41"/>
      <c r="N76" s="43"/>
      <c r="O76" s="56" t="s">
        <v>405</v>
      </c>
      <c r="P76" s="56" t="s">
        <v>407</v>
      </c>
      <c r="Q76" s="56" t="s">
        <v>406</v>
      </c>
    </row>
    <row r="77" spans="1:17" ht="67.5">
      <c r="A77" s="41">
        <f t="shared" si="1"/>
        <v>72</v>
      </c>
      <c r="B77" s="42" t="s">
        <v>710</v>
      </c>
      <c r="C77" s="41">
        <v>148</v>
      </c>
      <c r="D77" s="20" t="s">
        <v>261</v>
      </c>
      <c r="E77" s="41" t="s">
        <v>1</v>
      </c>
      <c r="F77" s="44">
        <v>42800</v>
      </c>
      <c r="G77" s="45">
        <v>42803</v>
      </c>
      <c r="H77" s="45">
        <v>42804</v>
      </c>
      <c r="I77" s="45">
        <v>42823</v>
      </c>
      <c r="J77" s="44">
        <v>42846</v>
      </c>
      <c r="K77" s="41" t="s">
        <v>148</v>
      </c>
      <c r="L77" s="41"/>
      <c r="M77" s="41"/>
      <c r="N77" s="43"/>
      <c r="O77" s="56" t="s">
        <v>248</v>
      </c>
      <c r="P77" s="73">
        <v>99110887</v>
      </c>
      <c r="Q77" s="56" t="s">
        <v>568</v>
      </c>
    </row>
    <row r="78" spans="1:17" ht="56.25">
      <c r="A78" s="41">
        <f t="shared" si="1"/>
        <v>73</v>
      </c>
      <c r="B78" s="42" t="s">
        <v>149</v>
      </c>
      <c r="C78" s="41">
        <v>531</v>
      </c>
      <c r="D78" s="20" t="s">
        <v>150</v>
      </c>
      <c r="E78" s="41" t="s">
        <v>1</v>
      </c>
      <c r="F78" s="44">
        <v>42797</v>
      </c>
      <c r="G78" s="45">
        <v>42800</v>
      </c>
      <c r="H78" s="45">
        <v>42801</v>
      </c>
      <c r="I78" s="45">
        <v>42818</v>
      </c>
      <c r="J78" s="44">
        <v>42846</v>
      </c>
      <c r="K78" s="41" t="s">
        <v>22</v>
      </c>
      <c r="L78" s="41"/>
      <c r="M78" s="41"/>
      <c r="N78" s="43"/>
      <c r="O78" s="56" t="s">
        <v>408</v>
      </c>
      <c r="P78" s="57" t="s">
        <v>151</v>
      </c>
      <c r="Q78" s="56" t="s">
        <v>569</v>
      </c>
    </row>
    <row r="79" spans="1:17" ht="45">
      <c r="A79" s="41">
        <f t="shared" si="1"/>
        <v>74</v>
      </c>
      <c r="B79" s="42" t="s">
        <v>409</v>
      </c>
      <c r="C79" s="30">
        <v>208</v>
      </c>
      <c r="D79" s="30" t="s">
        <v>178</v>
      </c>
      <c r="E79" s="41" t="s">
        <v>1</v>
      </c>
      <c r="F79" s="44">
        <v>42809</v>
      </c>
      <c r="G79" s="45">
        <v>42810</v>
      </c>
      <c r="H79" s="45">
        <v>42814</v>
      </c>
      <c r="I79" s="45" t="s">
        <v>410</v>
      </c>
      <c r="J79" s="44">
        <v>42832</v>
      </c>
      <c r="K79" s="41" t="s">
        <v>22</v>
      </c>
      <c r="L79" s="41"/>
      <c r="M79" s="41"/>
      <c r="N79" s="43"/>
      <c r="O79" s="56" t="s">
        <v>411</v>
      </c>
      <c r="P79" s="57" t="s">
        <v>179</v>
      </c>
      <c r="Q79" s="68" t="s">
        <v>570</v>
      </c>
    </row>
    <row r="80" spans="1:17" ht="67.5">
      <c r="A80" s="41">
        <f t="shared" si="1"/>
        <v>75</v>
      </c>
      <c r="B80" s="42" t="s">
        <v>412</v>
      </c>
      <c r="C80" s="30">
        <v>541</v>
      </c>
      <c r="D80" s="30" t="s">
        <v>134</v>
      </c>
      <c r="E80" s="41" t="s">
        <v>1</v>
      </c>
      <c r="F80" s="44">
        <v>42809</v>
      </c>
      <c r="G80" s="45">
        <v>42811</v>
      </c>
      <c r="H80" s="45">
        <v>42814</v>
      </c>
      <c r="I80" s="45">
        <v>42830</v>
      </c>
      <c r="J80" s="44">
        <v>42851</v>
      </c>
      <c r="K80" s="41" t="s">
        <v>33</v>
      </c>
      <c r="L80" s="41"/>
      <c r="M80" s="41"/>
      <c r="N80" s="43"/>
      <c r="O80" s="56" t="s">
        <v>413</v>
      </c>
      <c r="P80" s="57">
        <v>70078910</v>
      </c>
      <c r="Q80" s="68" t="s">
        <v>571</v>
      </c>
    </row>
    <row r="81" spans="1:17" ht="67.5">
      <c r="A81" s="41">
        <f t="shared" si="1"/>
        <v>76</v>
      </c>
      <c r="B81" s="42" t="s">
        <v>209</v>
      </c>
      <c r="C81" s="41">
        <v>359</v>
      </c>
      <c r="D81" s="20" t="s">
        <v>210</v>
      </c>
      <c r="E81" s="41" t="s">
        <v>1</v>
      </c>
      <c r="F81" s="44">
        <v>42810</v>
      </c>
      <c r="G81" s="45">
        <v>42811</v>
      </c>
      <c r="H81" s="45">
        <v>42814</v>
      </c>
      <c r="I81" s="45">
        <v>42832</v>
      </c>
      <c r="J81" s="44">
        <v>42853</v>
      </c>
      <c r="K81" s="41" t="s">
        <v>33</v>
      </c>
      <c r="L81" s="41"/>
      <c r="M81" s="41"/>
      <c r="N81" s="43"/>
      <c r="O81" s="56" t="s">
        <v>414</v>
      </c>
      <c r="P81" s="57" t="s">
        <v>415</v>
      </c>
      <c r="Q81" s="56" t="s">
        <v>572</v>
      </c>
    </row>
    <row r="82" spans="1:17" ht="90">
      <c r="A82" s="41">
        <f t="shared" si="1"/>
        <v>77</v>
      </c>
      <c r="B82" s="42" t="s">
        <v>205</v>
      </c>
      <c r="C82" s="41">
        <v>522</v>
      </c>
      <c r="D82" s="20" t="s">
        <v>206</v>
      </c>
      <c r="E82" s="41" t="s">
        <v>1</v>
      </c>
      <c r="F82" s="44">
        <v>42809</v>
      </c>
      <c r="G82" s="45">
        <v>42811</v>
      </c>
      <c r="H82" s="45">
        <v>42814</v>
      </c>
      <c r="I82" s="45">
        <v>42830</v>
      </c>
      <c r="J82" s="44">
        <v>42851</v>
      </c>
      <c r="K82" s="41" t="s">
        <v>46</v>
      </c>
      <c r="L82" s="41"/>
      <c r="M82" s="41"/>
      <c r="N82" s="43"/>
      <c r="O82" s="56" t="s">
        <v>416</v>
      </c>
      <c r="P82" s="57" t="s">
        <v>418</v>
      </c>
      <c r="Q82" s="74" t="s">
        <v>417</v>
      </c>
    </row>
    <row r="83" spans="1:17" ht="67.5">
      <c r="A83" s="41">
        <f t="shared" si="1"/>
        <v>78</v>
      </c>
      <c r="B83" s="42" t="s">
        <v>232</v>
      </c>
      <c r="C83" s="41">
        <v>409</v>
      </c>
      <c r="D83" s="20" t="s">
        <v>233</v>
      </c>
      <c r="E83" s="41" t="s">
        <v>1</v>
      </c>
      <c r="F83" s="44">
        <v>42810</v>
      </c>
      <c r="G83" s="45">
        <v>42811</v>
      </c>
      <c r="H83" s="45">
        <v>42811</v>
      </c>
      <c r="I83" s="45">
        <v>42828</v>
      </c>
      <c r="J83" s="44">
        <v>42850</v>
      </c>
      <c r="K83" s="41" t="s">
        <v>46</v>
      </c>
      <c r="L83" s="41"/>
      <c r="M83" s="41"/>
      <c r="N83" s="43"/>
      <c r="O83" s="56" t="s">
        <v>419</v>
      </c>
      <c r="P83" s="57" t="s">
        <v>420</v>
      </c>
      <c r="Q83" s="74" t="s">
        <v>573</v>
      </c>
    </row>
    <row r="84" spans="1:17" ht="67.5">
      <c r="A84" s="41">
        <f t="shared" si="1"/>
        <v>79</v>
      </c>
      <c r="B84" s="42" t="s">
        <v>89</v>
      </c>
      <c r="C84" s="41">
        <v>80</v>
      </c>
      <c r="D84" s="20" t="s">
        <v>90</v>
      </c>
      <c r="E84" s="41" t="s">
        <v>1</v>
      </c>
      <c r="F84" s="44">
        <v>42809</v>
      </c>
      <c r="G84" s="45">
        <v>42811</v>
      </c>
      <c r="H84" s="45">
        <v>42814</v>
      </c>
      <c r="I84" s="45">
        <v>42830</v>
      </c>
      <c r="J84" s="44">
        <v>42849</v>
      </c>
      <c r="K84" s="41" t="s">
        <v>25</v>
      </c>
      <c r="L84" s="41"/>
      <c r="M84" s="41"/>
      <c r="N84" s="43"/>
      <c r="O84" s="56" t="s">
        <v>422</v>
      </c>
      <c r="P84" s="57" t="s">
        <v>421</v>
      </c>
      <c r="Q84" s="74" t="s">
        <v>574</v>
      </c>
    </row>
    <row r="85" spans="1:17" ht="67.5">
      <c r="A85" s="41">
        <f t="shared" si="1"/>
        <v>80</v>
      </c>
      <c r="B85" s="42" t="s">
        <v>423</v>
      </c>
      <c r="C85" s="41">
        <v>466</v>
      </c>
      <c r="D85" s="20" t="s">
        <v>204</v>
      </c>
      <c r="E85" s="41" t="s">
        <v>1</v>
      </c>
      <c r="F85" s="44">
        <v>42811</v>
      </c>
      <c r="G85" s="45">
        <v>42814</v>
      </c>
      <c r="H85" s="45">
        <v>42816</v>
      </c>
      <c r="I85" s="45">
        <v>42831</v>
      </c>
      <c r="J85" s="44">
        <v>42851</v>
      </c>
      <c r="K85" s="41" t="s">
        <v>79</v>
      </c>
      <c r="L85" s="41"/>
      <c r="M85" s="41"/>
      <c r="N85" s="43"/>
      <c r="O85" s="56" t="s">
        <v>424</v>
      </c>
      <c r="P85" s="57" t="s">
        <v>425</v>
      </c>
      <c r="Q85" s="74" t="s">
        <v>575</v>
      </c>
    </row>
    <row r="86" spans="1:17" ht="79.5" thickBot="1">
      <c r="A86" s="41">
        <f t="shared" si="1"/>
        <v>81</v>
      </c>
      <c r="B86" s="42" t="s">
        <v>72</v>
      </c>
      <c r="C86" s="41">
        <v>269</v>
      </c>
      <c r="D86" s="20" t="s">
        <v>73</v>
      </c>
      <c r="E86" s="41" t="s">
        <v>1</v>
      </c>
      <c r="F86" s="44">
        <v>42810</v>
      </c>
      <c r="G86" s="45">
        <v>42814</v>
      </c>
      <c r="H86" s="45">
        <v>42815</v>
      </c>
      <c r="I86" s="45">
        <v>42831</v>
      </c>
      <c r="J86" s="44">
        <v>42852</v>
      </c>
      <c r="K86" s="41" t="s">
        <v>46</v>
      </c>
      <c r="L86" s="41"/>
      <c r="M86" s="41"/>
      <c r="N86" s="43"/>
      <c r="O86" s="56" t="s">
        <v>426</v>
      </c>
      <c r="P86" s="58" t="s">
        <v>427</v>
      </c>
      <c r="Q86" s="74" t="s">
        <v>428</v>
      </c>
    </row>
    <row r="87" spans="1:17" ht="68.25" thickBot="1">
      <c r="A87" s="41">
        <f t="shared" si="1"/>
        <v>82</v>
      </c>
      <c r="B87" s="60" t="s">
        <v>143</v>
      </c>
      <c r="C87" s="41">
        <v>525</v>
      </c>
      <c r="D87" s="41" t="s">
        <v>144</v>
      </c>
      <c r="E87" s="133" t="s">
        <v>1</v>
      </c>
      <c r="F87" s="75">
        <v>42800</v>
      </c>
      <c r="G87" s="93">
        <v>42803</v>
      </c>
      <c r="H87" s="44">
        <v>42803</v>
      </c>
      <c r="I87" s="45">
        <v>42821</v>
      </c>
      <c r="J87" s="61">
        <v>42851</v>
      </c>
      <c r="K87" s="49" t="s">
        <v>22</v>
      </c>
      <c r="L87" s="55"/>
      <c r="M87" s="55"/>
      <c r="N87" s="49"/>
      <c r="O87" s="49" t="s">
        <v>145</v>
      </c>
      <c r="P87" s="41" t="s">
        <v>146</v>
      </c>
      <c r="Q87" s="76" t="s">
        <v>576</v>
      </c>
    </row>
    <row r="88" spans="1:17" ht="56.25">
      <c r="A88" s="41">
        <f t="shared" si="1"/>
        <v>83</v>
      </c>
      <c r="B88" s="77" t="s">
        <v>167</v>
      </c>
      <c r="C88" s="30">
        <v>178</v>
      </c>
      <c r="D88" s="30" t="s">
        <v>168</v>
      </c>
      <c r="E88" s="134" t="s">
        <v>1</v>
      </c>
      <c r="F88" s="75">
        <v>42807</v>
      </c>
      <c r="G88" s="93">
        <v>42810</v>
      </c>
      <c r="H88" s="45">
        <v>42811</v>
      </c>
      <c r="I88" s="45">
        <v>42828</v>
      </c>
      <c r="J88" s="62">
        <v>42851</v>
      </c>
      <c r="K88" s="55" t="s">
        <v>22</v>
      </c>
      <c r="L88" s="49"/>
      <c r="M88" s="49"/>
      <c r="N88" s="49"/>
      <c r="O88" s="49" t="s">
        <v>577</v>
      </c>
      <c r="P88" s="43" t="s">
        <v>169</v>
      </c>
      <c r="Q88" s="49" t="s">
        <v>578</v>
      </c>
    </row>
    <row r="89" spans="1:17" ht="45">
      <c r="A89" s="41">
        <f t="shared" si="1"/>
        <v>84</v>
      </c>
      <c r="B89" s="60" t="s">
        <v>81</v>
      </c>
      <c r="C89" s="43">
        <v>2</v>
      </c>
      <c r="D89" s="43" t="s">
        <v>82</v>
      </c>
      <c r="E89" s="41" t="s">
        <v>1</v>
      </c>
      <c r="F89" s="75">
        <v>42809</v>
      </c>
      <c r="G89" s="93">
        <v>42810</v>
      </c>
      <c r="H89" s="45">
        <v>42814</v>
      </c>
      <c r="I89" s="44">
        <v>42830</v>
      </c>
      <c r="J89" s="62">
        <v>42849</v>
      </c>
      <c r="K89" s="49" t="s">
        <v>33</v>
      </c>
      <c r="L89" s="55"/>
      <c r="M89" s="55"/>
      <c r="N89" s="49"/>
      <c r="O89" s="49" t="s">
        <v>579</v>
      </c>
      <c r="P89" s="41" t="s">
        <v>83</v>
      </c>
      <c r="Q89" s="49" t="s">
        <v>580</v>
      </c>
    </row>
    <row r="90" spans="1:17" ht="67.5">
      <c r="A90" s="41">
        <f t="shared" si="1"/>
        <v>85</v>
      </c>
      <c r="B90" s="42" t="s">
        <v>207</v>
      </c>
      <c r="C90" s="41">
        <v>532</v>
      </c>
      <c r="D90" s="20" t="s">
        <v>208</v>
      </c>
      <c r="E90" s="41" t="s">
        <v>1</v>
      </c>
      <c r="F90" s="75">
        <v>42811</v>
      </c>
      <c r="G90" s="93">
        <v>42814</v>
      </c>
      <c r="H90" s="45">
        <v>42815</v>
      </c>
      <c r="I90" s="44">
        <v>42832</v>
      </c>
      <c r="J90" s="62">
        <v>42853</v>
      </c>
      <c r="K90" s="49" t="s">
        <v>581</v>
      </c>
      <c r="L90" s="41"/>
      <c r="M90" s="41"/>
      <c r="N90" s="43"/>
      <c r="O90" s="78" t="s">
        <v>430</v>
      </c>
      <c r="P90" s="57" t="s">
        <v>431</v>
      </c>
      <c r="Q90" s="78" t="s">
        <v>432</v>
      </c>
    </row>
    <row r="91" spans="1:17" ht="33.75">
      <c r="A91" s="41">
        <f t="shared" si="1"/>
        <v>86</v>
      </c>
      <c r="B91" s="42" t="s">
        <v>77</v>
      </c>
      <c r="C91" s="41">
        <v>61</v>
      </c>
      <c r="D91" s="20" t="s">
        <v>78</v>
      </c>
      <c r="E91" s="94" t="s">
        <v>1</v>
      </c>
      <c r="F91" s="75">
        <v>42809</v>
      </c>
      <c r="G91" s="93">
        <v>42811</v>
      </c>
      <c r="H91" s="45">
        <v>42814</v>
      </c>
      <c r="I91" s="44">
        <v>42830</v>
      </c>
      <c r="J91" s="62">
        <v>42849</v>
      </c>
      <c r="K91" s="49" t="s">
        <v>582</v>
      </c>
      <c r="L91" s="41"/>
      <c r="M91" s="41"/>
      <c r="N91" s="43"/>
      <c r="O91" s="56" t="s">
        <v>433</v>
      </c>
      <c r="P91" s="79" t="s">
        <v>434</v>
      </c>
      <c r="Q91" s="56" t="s">
        <v>650</v>
      </c>
    </row>
    <row r="92" spans="1:17" ht="56.25">
      <c r="A92" s="41">
        <f t="shared" si="1"/>
        <v>87</v>
      </c>
      <c r="B92" s="42" t="s">
        <v>211</v>
      </c>
      <c r="C92" s="41">
        <v>396</v>
      </c>
      <c r="D92" s="20" t="s">
        <v>212</v>
      </c>
      <c r="E92" s="94" t="s">
        <v>1</v>
      </c>
      <c r="F92" s="75">
        <v>42811</v>
      </c>
      <c r="G92" s="93">
        <v>42811</v>
      </c>
      <c r="H92" s="45">
        <v>42816</v>
      </c>
      <c r="I92" s="45">
        <v>42828</v>
      </c>
      <c r="J92" s="45">
        <v>42853</v>
      </c>
      <c r="K92" s="41" t="s">
        <v>583</v>
      </c>
      <c r="L92" s="41"/>
      <c r="M92" s="41"/>
      <c r="N92" s="43"/>
      <c r="O92" s="47" t="s">
        <v>437</v>
      </c>
      <c r="P92" s="6" t="s">
        <v>438</v>
      </c>
      <c r="Q92" s="74" t="s">
        <v>584</v>
      </c>
    </row>
    <row r="93" spans="1:17" ht="56.25">
      <c r="A93" s="41">
        <f t="shared" si="1"/>
        <v>88</v>
      </c>
      <c r="B93" s="42" t="s">
        <v>180</v>
      </c>
      <c r="C93" s="41">
        <v>22</v>
      </c>
      <c r="D93" s="20" t="s">
        <v>181</v>
      </c>
      <c r="E93" s="94" t="s">
        <v>1</v>
      </c>
      <c r="F93" s="44">
        <v>42807</v>
      </c>
      <c r="G93" s="45">
        <v>42810</v>
      </c>
      <c r="H93" s="45">
        <v>42812</v>
      </c>
      <c r="I93" s="45">
        <v>42826</v>
      </c>
      <c r="J93" s="45">
        <v>42853</v>
      </c>
      <c r="K93" s="41" t="s">
        <v>22</v>
      </c>
      <c r="L93" s="41"/>
      <c r="M93" s="41"/>
      <c r="N93" s="43"/>
      <c r="O93" s="47" t="s">
        <v>441</v>
      </c>
      <c r="P93" s="6" t="s">
        <v>442</v>
      </c>
      <c r="Q93" s="74" t="s">
        <v>585</v>
      </c>
    </row>
    <row r="94" spans="1:17" ht="45">
      <c r="A94" s="41">
        <f t="shared" si="1"/>
        <v>89</v>
      </c>
      <c r="B94" s="42" t="s">
        <v>137</v>
      </c>
      <c r="C94" s="41">
        <v>135</v>
      </c>
      <c r="D94" s="41" t="s">
        <v>138</v>
      </c>
      <c r="E94" s="94" t="s">
        <v>1</v>
      </c>
      <c r="F94" s="44">
        <v>42809</v>
      </c>
      <c r="G94" s="45">
        <v>42809</v>
      </c>
      <c r="H94" s="45">
        <v>42814</v>
      </c>
      <c r="I94" s="45">
        <v>42830</v>
      </c>
      <c r="J94" s="45">
        <v>42845</v>
      </c>
      <c r="K94" s="41" t="s">
        <v>25</v>
      </c>
      <c r="L94" s="41"/>
      <c r="M94" s="41"/>
      <c r="N94" s="43"/>
      <c r="O94" s="47" t="s">
        <v>439</v>
      </c>
      <c r="P94" s="6" t="s">
        <v>440</v>
      </c>
      <c r="Q94" s="74" t="s">
        <v>586</v>
      </c>
    </row>
    <row r="95" spans="1:17" ht="45">
      <c r="A95" s="41">
        <f t="shared" si="1"/>
        <v>90</v>
      </c>
      <c r="B95" s="42" t="s">
        <v>435</v>
      </c>
      <c r="C95" s="41">
        <v>217</v>
      </c>
      <c r="D95" s="41" t="s">
        <v>130</v>
      </c>
      <c r="E95" s="94" t="s">
        <v>1</v>
      </c>
      <c r="F95" s="44">
        <v>42812</v>
      </c>
      <c r="G95" s="45">
        <v>42814</v>
      </c>
      <c r="H95" s="45">
        <v>42816</v>
      </c>
      <c r="I95" s="45">
        <v>42832</v>
      </c>
      <c r="J95" s="45">
        <v>42851</v>
      </c>
      <c r="K95" s="41" t="s">
        <v>470</v>
      </c>
      <c r="L95" s="41"/>
      <c r="M95" s="41"/>
      <c r="N95" s="41"/>
      <c r="O95" s="42" t="s">
        <v>471</v>
      </c>
      <c r="P95" s="41">
        <v>99371230</v>
      </c>
      <c r="Q95" s="74" t="s">
        <v>587</v>
      </c>
    </row>
    <row r="96" spans="1:17" ht="67.5">
      <c r="A96" s="41">
        <f t="shared" si="1"/>
        <v>91</v>
      </c>
      <c r="B96" s="47" t="s">
        <v>235</v>
      </c>
      <c r="C96" s="41">
        <v>376</v>
      </c>
      <c r="D96" s="41" t="s">
        <v>236</v>
      </c>
      <c r="E96" s="94" t="s">
        <v>1</v>
      </c>
      <c r="F96" s="44">
        <v>42808</v>
      </c>
      <c r="G96" s="45">
        <v>42810</v>
      </c>
      <c r="H96" s="45">
        <v>42813</v>
      </c>
      <c r="I96" s="45">
        <v>42829</v>
      </c>
      <c r="J96" s="45">
        <v>42849</v>
      </c>
      <c r="K96" s="41" t="s">
        <v>25</v>
      </c>
      <c r="L96" s="41"/>
      <c r="M96" s="41"/>
      <c r="N96" s="41"/>
      <c r="O96" s="42" t="s">
        <v>436</v>
      </c>
      <c r="P96" s="41"/>
      <c r="Q96" s="74" t="s">
        <v>588</v>
      </c>
    </row>
    <row r="97" spans="1:17" ht="33.75">
      <c r="A97" s="41">
        <f t="shared" si="1"/>
        <v>92</v>
      </c>
      <c r="B97" s="42" t="s">
        <v>157</v>
      </c>
      <c r="C97" s="30">
        <v>56</v>
      </c>
      <c r="D97" s="30" t="s">
        <v>158</v>
      </c>
      <c r="E97" s="94" t="s">
        <v>1</v>
      </c>
      <c r="F97" s="44">
        <v>42811</v>
      </c>
      <c r="G97" s="45">
        <v>42814</v>
      </c>
      <c r="H97" s="45">
        <v>42815</v>
      </c>
      <c r="I97" s="45">
        <v>42832</v>
      </c>
      <c r="J97" s="45">
        <v>42854</v>
      </c>
      <c r="K97" s="41" t="s">
        <v>148</v>
      </c>
      <c r="L97" s="41"/>
      <c r="M97" s="41"/>
      <c r="N97" s="43"/>
      <c r="O97" s="47" t="s">
        <v>447</v>
      </c>
      <c r="P97" s="6" t="s">
        <v>446</v>
      </c>
      <c r="Q97" s="68" t="s">
        <v>589</v>
      </c>
    </row>
    <row r="98" spans="1:17" ht="33.75">
      <c r="A98" s="41">
        <f t="shared" si="1"/>
        <v>93</v>
      </c>
      <c r="B98" s="42" t="s">
        <v>445</v>
      </c>
      <c r="C98" s="30">
        <v>329</v>
      </c>
      <c r="D98" s="30" t="s">
        <v>174</v>
      </c>
      <c r="E98" s="94" t="s">
        <v>1</v>
      </c>
      <c r="F98" s="44">
        <v>42811</v>
      </c>
      <c r="G98" s="45">
        <v>42814</v>
      </c>
      <c r="H98" s="45">
        <v>42815</v>
      </c>
      <c r="I98" s="45">
        <v>42832</v>
      </c>
      <c r="J98" s="45">
        <v>42855</v>
      </c>
      <c r="K98" s="41" t="s">
        <v>25</v>
      </c>
      <c r="L98" s="41"/>
      <c r="M98" s="41"/>
      <c r="N98" s="43"/>
      <c r="O98" s="47" t="s">
        <v>444</v>
      </c>
      <c r="P98" s="6" t="s">
        <v>443</v>
      </c>
      <c r="Q98" s="68" t="s">
        <v>589</v>
      </c>
    </row>
    <row r="99" spans="1:17" ht="90.75" thickBot="1">
      <c r="A99" s="41">
        <f t="shared" si="1"/>
        <v>94</v>
      </c>
      <c r="B99" s="42" t="s">
        <v>245</v>
      </c>
      <c r="C99" s="30">
        <v>332</v>
      </c>
      <c r="D99" s="30" t="s">
        <v>246</v>
      </c>
      <c r="E99" s="94" t="s">
        <v>1</v>
      </c>
      <c r="F99" s="44">
        <v>42811</v>
      </c>
      <c r="G99" s="45">
        <v>42814</v>
      </c>
      <c r="H99" s="45">
        <v>42815</v>
      </c>
      <c r="I99" s="45">
        <v>42831</v>
      </c>
      <c r="J99" s="45">
        <v>42847</v>
      </c>
      <c r="K99" s="41" t="s">
        <v>61</v>
      </c>
      <c r="L99" s="41"/>
      <c r="M99" s="41"/>
      <c r="N99" s="43"/>
      <c r="O99" s="47" t="s">
        <v>448</v>
      </c>
      <c r="P99" s="6">
        <v>70173449</v>
      </c>
      <c r="Q99" s="68" t="s">
        <v>590</v>
      </c>
    </row>
    <row r="100" spans="1:17" ht="101.25">
      <c r="A100" s="41">
        <f t="shared" si="1"/>
        <v>95</v>
      </c>
      <c r="B100" s="55" t="s">
        <v>103</v>
      </c>
      <c r="C100" s="41">
        <v>450</v>
      </c>
      <c r="D100" s="41" t="s">
        <v>104</v>
      </c>
      <c r="E100" s="133" t="s">
        <v>1</v>
      </c>
      <c r="F100" s="75">
        <v>42811</v>
      </c>
      <c r="G100" s="93">
        <v>42814</v>
      </c>
      <c r="H100" s="44">
        <v>42816</v>
      </c>
      <c r="I100" s="44">
        <v>42831</v>
      </c>
      <c r="J100" s="61">
        <v>42854</v>
      </c>
      <c r="K100" s="43" t="s">
        <v>28</v>
      </c>
      <c r="L100" s="55"/>
      <c r="M100" s="55"/>
      <c r="N100" s="49"/>
      <c r="O100" s="49" t="s">
        <v>591</v>
      </c>
      <c r="P100" s="43" t="s">
        <v>449</v>
      </c>
      <c r="Q100" s="49" t="s">
        <v>592</v>
      </c>
    </row>
    <row r="101" spans="1:17" ht="33.75">
      <c r="A101" s="41">
        <f t="shared" si="1"/>
        <v>96</v>
      </c>
      <c r="B101" s="49" t="s">
        <v>74</v>
      </c>
      <c r="C101" s="43">
        <v>527</v>
      </c>
      <c r="D101" s="43" t="s">
        <v>75</v>
      </c>
      <c r="E101" s="43" t="s">
        <v>1</v>
      </c>
      <c r="F101" s="61">
        <v>42814</v>
      </c>
      <c r="G101" s="44">
        <v>42814</v>
      </c>
      <c r="H101" s="44">
        <v>42816</v>
      </c>
      <c r="I101" s="45">
        <v>42832</v>
      </c>
      <c r="J101" s="61">
        <v>42854</v>
      </c>
      <c r="K101" s="49" t="s">
        <v>22</v>
      </c>
      <c r="L101" s="49"/>
      <c r="M101" s="49"/>
      <c r="N101" s="49"/>
      <c r="O101" s="49" t="s">
        <v>593</v>
      </c>
      <c r="P101" s="43" t="s">
        <v>76</v>
      </c>
      <c r="Q101" s="56" t="s">
        <v>594</v>
      </c>
    </row>
    <row r="102" spans="1:17" ht="56.25">
      <c r="A102" s="41">
        <f t="shared" si="1"/>
        <v>97</v>
      </c>
      <c r="B102" s="55" t="s">
        <v>268</v>
      </c>
      <c r="C102" s="20">
        <v>239</v>
      </c>
      <c r="D102" s="20" t="s">
        <v>269</v>
      </c>
      <c r="E102" s="43" t="s">
        <v>1</v>
      </c>
      <c r="F102" s="61">
        <v>42810</v>
      </c>
      <c r="G102" s="44">
        <v>42811</v>
      </c>
      <c r="H102" s="45">
        <v>42815</v>
      </c>
      <c r="I102" s="45">
        <v>42830</v>
      </c>
      <c r="J102" s="62">
        <v>42853</v>
      </c>
      <c r="K102" s="55" t="s">
        <v>46</v>
      </c>
      <c r="L102" s="55"/>
      <c r="M102" s="55"/>
      <c r="N102" s="49"/>
      <c r="O102" s="55" t="s">
        <v>450</v>
      </c>
      <c r="P102" s="79" t="s">
        <v>451</v>
      </c>
      <c r="Q102" s="55" t="s">
        <v>595</v>
      </c>
    </row>
    <row r="103" spans="1:17" ht="45">
      <c r="A103" s="41">
        <f t="shared" si="1"/>
        <v>98</v>
      </c>
      <c r="B103" s="49" t="s">
        <v>264</v>
      </c>
      <c r="C103" s="20">
        <v>96</v>
      </c>
      <c r="D103" s="20" t="s">
        <v>265</v>
      </c>
      <c r="E103" s="43" t="s">
        <v>1</v>
      </c>
      <c r="F103" s="61">
        <v>42811</v>
      </c>
      <c r="G103" s="44">
        <v>42814</v>
      </c>
      <c r="H103" s="63">
        <v>42814</v>
      </c>
      <c r="I103" s="45">
        <v>42830</v>
      </c>
      <c r="J103" s="62">
        <v>42855</v>
      </c>
      <c r="K103" s="55" t="s">
        <v>33</v>
      </c>
      <c r="L103" s="55"/>
      <c r="M103" s="55"/>
      <c r="N103" s="49"/>
      <c r="O103" s="55" t="s">
        <v>596</v>
      </c>
      <c r="P103" s="41" t="s">
        <v>266</v>
      </c>
      <c r="Q103" s="49" t="s">
        <v>597</v>
      </c>
    </row>
    <row r="104" spans="1:17" ht="33.75">
      <c r="A104" s="41">
        <f t="shared" si="1"/>
        <v>99</v>
      </c>
      <c r="B104" s="42" t="s">
        <v>453</v>
      </c>
      <c r="C104" s="30">
        <v>13</v>
      </c>
      <c r="D104" s="30" t="s">
        <v>195</v>
      </c>
      <c r="E104" s="43" t="s">
        <v>1</v>
      </c>
      <c r="F104" s="61">
        <v>42811</v>
      </c>
      <c r="G104" s="44">
        <v>42814</v>
      </c>
      <c r="H104" s="45">
        <v>42816</v>
      </c>
      <c r="I104" s="45">
        <v>42832</v>
      </c>
      <c r="J104" s="62">
        <v>42852</v>
      </c>
      <c r="K104" s="55" t="s">
        <v>28</v>
      </c>
      <c r="L104" s="41"/>
      <c r="M104" s="41"/>
      <c r="N104" s="43"/>
      <c r="O104" s="78" t="s">
        <v>454</v>
      </c>
      <c r="P104" s="57" t="s">
        <v>455</v>
      </c>
      <c r="Q104" s="78" t="s">
        <v>598</v>
      </c>
    </row>
    <row r="105" spans="1:17" ht="33.75">
      <c r="A105" s="41">
        <f t="shared" si="1"/>
        <v>100</v>
      </c>
      <c r="B105" s="42" t="s">
        <v>241</v>
      </c>
      <c r="C105" s="30">
        <v>530</v>
      </c>
      <c r="D105" s="30" t="s">
        <v>242</v>
      </c>
      <c r="E105" s="43" t="s">
        <v>1</v>
      </c>
      <c r="F105" s="61">
        <v>42811</v>
      </c>
      <c r="G105" s="44">
        <v>42814</v>
      </c>
      <c r="H105" s="45">
        <v>42814</v>
      </c>
      <c r="I105" s="45">
        <v>42834</v>
      </c>
      <c r="J105" s="62">
        <v>42853</v>
      </c>
      <c r="K105" s="55" t="s">
        <v>46</v>
      </c>
      <c r="L105" s="45">
        <v>42881</v>
      </c>
      <c r="M105" s="41">
        <v>11</v>
      </c>
      <c r="N105" s="43" t="s">
        <v>201</v>
      </c>
      <c r="O105" s="72" t="s">
        <v>456</v>
      </c>
      <c r="P105" s="79" t="s">
        <v>457</v>
      </c>
      <c r="Q105" s="56" t="s">
        <v>599</v>
      </c>
    </row>
    <row r="106" spans="1:17" ht="45">
      <c r="A106" s="41">
        <f t="shared" si="1"/>
        <v>101</v>
      </c>
      <c r="B106" s="42" t="s">
        <v>182</v>
      </c>
      <c r="C106" s="30">
        <v>521</v>
      </c>
      <c r="D106" s="30" t="s">
        <v>183</v>
      </c>
      <c r="E106" s="43" t="s">
        <v>1</v>
      </c>
      <c r="F106" s="61">
        <v>42811</v>
      </c>
      <c r="G106" s="44">
        <v>42815</v>
      </c>
      <c r="H106" s="45">
        <v>42816</v>
      </c>
      <c r="I106" s="45">
        <v>42831</v>
      </c>
      <c r="J106" s="62">
        <v>42853</v>
      </c>
      <c r="K106" s="55" t="s">
        <v>148</v>
      </c>
      <c r="L106" s="41"/>
      <c r="M106" s="41"/>
      <c r="N106" s="43"/>
      <c r="O106" s="78" t="s">
        <v>458</v>
      </c>
      <c r="P106" s="57" t="s">
        <v>459</v>
      </c>
      <c r="Q106" s="78" t="s">
        <v>460</v>
      </c>
    </row>
    <row r="107" spans="1:17" ht="56.25">
      <c r="A107" s="41">
        <f t="shared" si="1"/>
        <v>102</v>
      </c>
      <c r="B107" s="42" t="s">
        <v>461</v>
      </c>
      <c r="C107" s="30">
        <v>402</v>
      </c>
      <c r="D107" s="30" t="s">
        <v>198</v>
      </c>
      <c r="E107" s="43" t="s">
        <v>1</v>
      </c>
      <c r="F107" s="61">
        <v>42811</v>
      </c>
      <c r="G107" s="44">
        <v>42814</v>
      </c>
      <c r="H107" s="45">
        <v>42816</v>
      </c>
      <c r="I107" s="45">
        <v>42836</v>
      </c>
      <c r="J107" s="62">
        <v>42853</v>
      </c>
      <c r="K107" s="55" t="s">
        <v>22</v>
      </c>
      <c r="L107" s="41"/>
      <c r="M107" s="41"/>
      <c r="N107" s="43"/>
      <c r="O107" s="56" t="s">
        <v>462</v>
      </c>
      <c r="P107" s="79" t="s">
        <v>463</v>
      </c>
      <c r="Q107" s="56" t="s">
        <v>600</v>
      </c>
    </row>
    <row r="108" spans="1:17" ht="78.75">
      <c r="A108" s="41">
        <f t="shared" si="1"/>
        <v>103</v>
      </c>
      <c r="B108" s="42" t="s">
        <v>217</v>
      </c>
      <c r="C108" s="30">
        <v>389</v>
      </c>
      <c r="D108" s="30" t="s">
        <v>218</v>
      </c>
      <c r="E108" s="43" t="s">
        <v>1</v>
      </c>
      <c r="F108" s="44">
        <v>42811</v>
      </c>
      <c r="G108" s="45">
        <v>42815</v>
      </c>
      <c r="H108" s="45">
        <v>42816</v>
      </c>
      <c r="I108" s="45">
        <v>42832</v>
      </c>
      <c r="J108" s="45">
        <v>42853</v>
      </c>
      <c r="K108" s="41" t="s">
        <v>33</v>
      </c>
      <c r="L108" s="41"/>
      <c r="M108" s="41"/>
      <c r="N108" s="43"/>
      <c r="O108" s="47" t="s">
        <v>469</v>
      </c>
      <c r="P108" s="6">
        <v>99106263</v>
      </c>
      <c r="Q108" s="42" t="s">
        <v>601</v>
      </c>
    </row>
    <row r="109" spans="1:17" ht="87.75" customHeight="1">
      <c r="A109" s="41">
        <f t="shared" si="1"/>
        <v>104</v>
      </c>
      <c r="B109" s="42" t="s">
        <v>464</v>
      </c>
      <c r="C109" s="30">
        <v>455</v>
      </c>
      <c r="D109" s="30" t="s">
        <v>256</v>
      </c>
      <c r="E109" s="43" t="s">
        <v>1</v>
      </c>
      <c r="F109" s="44">
        <v>42811</v>
      </c>
      <c r="G109" s="45">
        <v>42816</v>
      </c>
      <c r="H109" s="45">
        <v>42816</v>
      </c>
      <c r="I109" s="45">
        <v>42835</v>
      </c>
      <c r="J109" s="45">
        <v>42853</v>
      </c>
      <c r="K109" s="41" t="s">
        <v>25</v>
      </c>
      <c r="L109" s="41"/>
      <c r="M109" s="41"/>
      <c r="N109" s="43"/>
      <c r="O109" s="47" t="s">
        <v>467</v>
      </c>
      <c r="P109" s="6">
        <v>99136862</v>
      </c>
      <c r="Q109" s="42" t="s">
        <v>602</v>
      </c>
    </row>
    <row r="110" spans="1:17" ht="90">
      <c r="A110" s="41">
        <f t="shared" si="1"/>
        <v>105</v>
      </c>
      <c r="B110" s="42" t="s">
        <v>465</v>
      </c>
      <c r="C110" s="30">
        <v>150</v>
      </c>
      <c r="D110" s="30" t="s">
        <v>466</v>
      </c>
      <c r="E110" s="43" t="s">
        <v>1</v>
      </c>
      <c r="F110" s="44">
        <v>42812</v>
      </c>
      <c r="G110" s="45">
        <v>42816</v>
      </c>
      <c r="H110" s="45">
        <v>42817</v>
      </c>
      <c r="I110" s="45">
        <v>42835</v>
      </c>
      <c r="J110" s="45">
        <v>42853</v>
      </c>
      <c r="K110" s="41" t="s">
        <v>22</v>
      </c>
      <c r="L110" s="41"/>
      <c r="M110" s="41"/>
      <c r="N110" s="43"/>
      <c r="O110" s="47" t="s">
        <v>468</v>
      </c>
      <c r="P110" s="6">
        <v>99701050</v>
      </c>
      <c r="Q110" s="42" t="s">
        <v>603</v>
      </c>
    </row>
    <row r="111" spans="1:17" ht="78.75">
      <c r="A111" s="41">
        <f t="shared" si="1"/>
        <v>106</v>
      </c>
      <c r="B111" s="42" t="s">
        <v>219</v>
      </c>
      <c r="C111" s="30">
        <v>252</v>
      </c>
      <c r="D111" s="30" t="s">
        <v>220</v>
      </c>
      <c r="E111" s="43" t="s">
        <v>1</v>
      </c>
      <c r="F111" s="44">
        <v>42814</v>
      </c>
      <c r="G111" s="45">
        <v>42817</v>
      </c>
      <c r="H111" s="45">
        <v>42819</v>
      </c>
      <c r="I111" s="45">
        <v>42837</v>
      </c>
      <c r="J111" s="45">
        <v>42855</v>
      </c>
      <c r="K111" s="41" t="s">
        <v>148</v>
      </c>
      <c r="L111" s="41"/>
      <c r="M111" s="41"/>
      <c r="N111" s="43"/>
      <c r="O111" s="47" t="s">
        <v>486</v>
      </c>
      <c r="P111" s="6">
        <v>99112884</v>
      </c>
      <c r="Q111" s="42" t="s">
        <v>604</v>
      </c>
    </row>
    <row r="112" spans="1:17" ht="67.5">
      <c r="A112" s="41">
        <f t="shared" si="1"/>
        <v>107</v>
      </c>
      <c r="B112" s="42" t="s">
        <v>238</v>
      </c>
      <c r="C112" s="30">
        <v>152</v>
      </c>
      <c r="D112" s="30" t="s">
        <v>239</v>
      </c>
      <c r="E112" s="94" t="s">
        <v>1</v>
      </c>
      <c r="F112" s="44">
        <v>42811</v>
      </c>
      <c r="G112" s="45">
        <v>42817</v>
      </c>
      <c r="H112" s="45">
        <v>42816</v>
      </c>
      <c r="I112" s="45">
        <v>42834</v>
      </c>
      <c r="J112" s="45">
        <v>42853</v>
      </c>
      <c r="K112" s="41" t="s">
        <v>25</v>
      </c>
      <c r="L112" s="41"/>
      <c r="M112" s="41"/>
      <c r="N112" s="43"/>
      <c r="O112" s="47" t="s">
        <v>487</v>
      </c>
      <c r="P112" s="6">
        <v>77777703</v>
      </c>
      <c r="Q112" s="42" t="s">
        <v>605</v>
      </c>
    </row>
    <row r="113" spans="1:17" ht="159" customHeight="1">
      <c r="A113" s="41">
        <f t="shared" si="1"/>
        <v>108</v>
      </c>
      <c r="B113" s="42" t="s">
        <v>472</v>
      </c>
      <c r="C113" s="30">
        <v>460</v>
      </c>
      <c r="D113" s="30" t="s">
        <v>213</v>
      </c>
      <c r="E113" s="94" t="s">
        <v>1</v>
      </c>
      <c r="F113" s="44">
        <v>42811</v>
      </c>
      <c r="G113" s="45">
        <v>42814</v>
      </c>
      <c r="H113" s="45">
        <v>42814</v>
      </c>
      <c r="I113" s="45">
        <v>42829</v>
      </c>
      <c r="J113" s="45">
        <v>42853</v>
      </c>
      <c r="K113" s="41" t="s">
        <v>22</v>
      </c>
      <c r="L113" s="41"/>
      <c r="M113" s="41"/>
      <c r="N113" s="43"/>
      <c r="O113" s="47" t="s">
        <v>473</v>
      </c>
      <c r="P113" s="6" t="s">
        <v>474</v>
      </c>
      <c r="Q113" s="68" t="s">
        <v>606</v>
      </c>
    </row>
    <row r="114" spans="1:17" ht="56.25">
      <c r="A114" s="41">
        <f t="shared" si="1"/>
        <v>109</v>
      </c>
      <c r="B114" s="42" t="s">
        <v>475</v>
      </c>
      <c r="C114" s="30">
        <v>385</v>
      </c>
      <c r="D114" s="30" t="s">
        <v>86</v>
      </c>
      <c r="E114" s="94" t="s">
        <v>1</v>
      </c>
      <c r="F114" s="44">
        <v>42811</v>
      </c>
      <c r="G114" s="45">
        <v>42815</v>
      </c>
      <c r="H114" s="45">
        <v>42816</v>
      </c>
      <c r="I114" s="45">
        <v>42832</v>
      </c>
      <c r="J114" s="45">
        <v>42853</v>
      </c>
      <c r="K114" s="41" t="s">
        <v>148</v>
      </c>
      <c r="L114" s="41"/>
      <c r="M114" s="41"/>
      <c r="N114" s="43"/>
      <c r="O114" s="47" t="s">
        <v>469</v>
      </c>
      <c r="P114" s="6">
        <v>99072963</v>
      </c>
      <c r="Q114" s="68" t="s">
        <v>607</v>
      </c>
    </row>
    <row r="115" spans="1:17" ht="33.75">
      <c r="A115" s="41">
        <f t="shared" si="1"/>
        <v>110</v>
      </c>
      <c r="B115" s="80" t="s">
        <v>476</v>
      </c>
      <c r="C115" s="81">
        <v>175</v>
      </c>
      <c r="D115" s="81" t="s">
        <v>240</v>
      </c>
      <c r="E115" s="135" t="s">
        <v>1</v>
      </c>
      <c r="F115" s="82">
        <v>42812</v>
      </c>
      <c r="G115" s="83">
        <v>42817</v>
      </c>
      <c r="H115" s="83">
        <v>42817</v>
      </c>
      <c r="I115" s="83">
        <v>42834</v>
      </c>
      <c r="J115" s="83">
        <v>42853</v>
      </c>
      <c r="K115" s="84" t="s">
        <v>148</v>
      </c>
      <c r="L115" s="84"/>
      <c r="M115" s="84"/>
      <c r="N115" s="85"/>
      <c r="O115" s="86" t="s">
        <v>477</v>
      </c>
      <c r="P115" s="6">
        <v>88225425</v>
      </c>
      <c r="Q115" s="87" t="s">
        <v>608</v>
      </c>
    </row>
    <row r="116" spans="1:17" ht="67.5">
      <c r="A116" s="41">
        <f t="shared" si="1"/>
        <v>111</v>
      </c>
      <c r="B116" s="80" t="s">
        <v>267</v>
      </c>
      <c r="C116" s="32">
        <v>508</v>
      </c>
      <c r="D116" s="81" t="s">
        <v>711</v>
      </c>
      <c r="E116" s="135" t="s">
        <v>1</v>
      </c>
      <c r="F116" s="82">
        <v>42814</v>
      </c>
      <c r="G116" s="83">
        <v>42817</v>
      </c>
      <c r="H116" s="83">
        <v>42819</v>
      </c>
      <c r="I116" s="83">
        <v>42832</v>
      </c>
      <c r="J116" s="83">
        <v>42854</v>
      </c>
      <c r="K116" s="84" t="s">
        <v>46</v>
      </c>
      <c r="L116" s="84"/>
      <c r="M116" s="84"/>
      <c r="N116" s="85"/>
      <c r="O116" s="86" t="s">
        <v>651</v>
      </c>
      <c r="P116" s="88">
        <v>99082623</v>
      </c>
      <c r="Q116" s="21" t="s">
        <v>652</v>
      </c>
    </row>
    <row r="117" spans="1:17" ht="45">
      <c r="A117" s="41">
        <f t="shared" si="1"/>
        <v>112</v>
      </c>
      <c r="B117" s="42" t="s">
        <v>187</v>
      </c>
      <c r="C117" s="30">
        <v>317</v>
      </c>
      <c r="D117" s="30" t="s">
        <v>188</v>
      </c>
      <c r="E117" s="41" t="s">
        <v>1</v>
      </c>
      <c r="F117" s="44">
        <v>42804</v>
      </c>
      <c r="G117" s="45">
        <v>42809</v>
      </c>
      <c r="H117" s="45">
        <v>42809</v>
      </c>
      <c r="I117" s="45">
        <v>42824</v>
      </c>
      <c r="J117" s="45">
        <v>42851</v>
      </c>
      <c r="K117" s="41" t="s">
        <v>33</v>
      </c>
      <c r="L117" s="41"/>
      <c r="M117" s="41"/>
      <c r="N117" s="43"/>
      <c r="O117" s="56" t="s">
        <v>478</v>
      </c>
      <c r="P117" s="70">
        <v>99053485</v>
      </c>
      <c r="Q117" s="56" t="s">
        <v>609</v>
      </c>
    </row>
    <row r="118" spans="1:17" ht="56.25">
      <c r="A118" s="41">
        <f t="shared" si="1"/>
        <v>113</v>
      </c>
      <c r="B118" s="42" t="s">
        <v>99</v>
      </c>
      <c r="C118" s="30">
        <v>353</v>
      </c>
      <c r="D118" s="30" t="s">
        <v>100</v>
      </c>
      <c r="E118" s="41" t="s">
        <v>1</v>
      </c>
      <c r="F118" s="44">
        <v>42807</v>
      </c>
      <c r="G118" s="45">
        <v>42809</v>
      </c>
      <c r="H118" s="45">
        <v>42811</v>
      </c>
      <c r="I118" s="45">
        <v>42828</v>
      </c>
      <c r="J118" s="45">
        <v>42851</v>
      </c>
      <c r="K118" s="41" t="s">
        <v>33</v>
      </c>
      <c r="L118" s="41"/>
      <c r="M118" s="41"/>
      <c r="N118" s="43"/>
      <c r="O118" s="68" t="s">
        <v>636</v>
      </c>
      <c r="P118" s="68" t="s">
        <v>637</v>
      </c>
      <c r="Q118" s="68" t="s">
        <v>638</v>
      </c>
    </row>
    <row r="119" spans="1:17" ht="33.75">
      <c r="A119" s="41">
        <f t="shared" si="1"/>
        <v>114</v>
      </c>
      <c r="B119" s="42" t="s">
        <v>159</v>
      </c>
      <c r="C119" s="30">
        <v>386</v>
      </c>
      <c r="D119" s="30" t="s">
        <v>160</v>
      </c>
      <c r="E119" s="41" t="s">
        <v>1</v>
      </c>
      <c r="F119" s="44">
        <v>42807</v>
      </c>
      <c r="G119" s="45">
        <v>42810</v>
      </c>
      <c r="H119" s="45">
        <v>42811</v>
      </c>
      <c r="I119" s="45">
        <v>42828</v>
      </c>
      <c r="J119" s="45">
        <v>42850</v>
      </c>
      <c r="K119" s="41" t="s">
        <v>28</v>
      </c>
      <c r="L119" s="41"/>
      <c r="M119" s="41"/>
      <c r="N119" s="43"/>
      <c r="O119" s="89" t="s">
        <v>633</v>
      </c>
      <c r="P119" s="68" t="s">
        <v>635</v>
      </c>
      <c r="Q119" s="68" t="s">
        <v>634</v>
      </c>
    </row>
    <row r="120" spans="1:17" ht="33.75">
      <c r="A120" s="41">
        <f t="shared" si="1"/>
        <v>115</v>
      </c>
      <c r="B120" s="90" t="s">
        <v>479</v>
      </c>
      <c r="C120" s="91">
        <v>162</v>
      </c>
      <c r="D120" s="91" t="s">
        <v>199</v>
      </c>
      <c r="E120" s="94" t="s">
        <v>1</v>
      </c>
      <c r="F120" s="92">
        <v>42812</v>
      </c>
      <c r="G120" s="93">
        <v>42815</v>
      </c>
      <c r="H120" s="93">
        <v>42816</v>
      </c>
      <c r="I120" s="93">
        <v>42832</v>
      </c>
      <c r="J120" s="93">
        <v>42853</v>
      </c>
      <c r="K120" s="94" t="s">
        <v>46</v>
      </c>
      <c r="L120" s="94"/>
      <c r="M120" s="94"/>
      <c r="N120" s="95"/>
      <c r="O120" s="96" t="s">
        <v>480</v>
      </c>
      <c r="P120" s="97">
        <v>99190032</v>
      </c>
      <c r="Q120" s="98" t="s">
        <v>610</v>
      </c>
    </row>
    <row r="121" spans="1:17" ht="45">
      <c r="A121" s="41">
        <f t="shared" si="1"/>
        <v>116</v>
      </c>
      <c r="B121" s="53" t="s">
        <v>252</v>
      </c>
      <c r="C121" s="20">
        <v>231</v>
      </c>
      <c r="D121" s="20" t="s">
        <v>253</v>
      </c>
      <c r="E121" s="43" t="s">
        <v>1</v>
      </c>
      <c r="F121" s="61">
        <v>42814</v>
      </c>
      <c r="G121" s="44">
        <v>42816</v>
      </c>
      <c r="H121" s="44">
        <v>42818</v>
      </c>
      <c r="I121" s="44">
        <v>42837</v>
      </c>
      <c r="J121" s="44">
        <v>42854</v>
      </c>
      <c r="K121" s="43" t="s">
        <v>148</v>
      </c>
      <c r="L121" s="49"/>
      <c r="M121" s="49"/>
      <c r="N121" s="49"/>
      <c r="O121" s="49" t="s">
        <v>481</v>
      </c>
      <c r="P121" s="43" t="s">
        <v>482</v>
      </c>
      <c r="Q121" s="49" t="s">
        <v>611</v>
      </c>
    </row>
    <row r="122" spans="1:17" ht="22.5">
      <c r="A122" s="41">
        <f t="shared" si="1"/>
        <v>117</v>
      </c>
      <c r="B122" s="60" t="s">
        <v>127</v>
      </c>
      <c r="C122" s="43">
        <v>68</v>
      </c>
      <c r="D122" s="43" t="s">
        <v>128</v>
      </c>
      <c r="E122" s="43" t="s">
        <v>1</v>
      </c>
      <c r="F122" s="61">
        <v>42812</v>
      </c>
      <c r="G122" s="64">
        <v>42817</v>
      </c>
      <c r="H122" s="44">
        <v>42816</v>
      </c>
      <c r="I122" s="44">
        <v>42832</v>
      </c>
      <c r="J122" s="99">
        <v>42851</v>
      </c>
      <c r="K122" s="43" t="s">
        <v>46</v>
      </c>
      <c r="L122" s="49"/>
      <c r="M122" s="49"/>
      <c r="N122" s="49"/>
      <c r="O122" s="49" t="s">
        <v>612</v>
      </c>
      <c r="P122" s="43" t="s">
        <v>129</v>
      </c>
      <c r="Q122" s="49" t="s">
        <v>613</v>
      </c>
    </row>
    <row r="123" spans="1:17" ht="78.75">
      <c r="A123" s="41">
        <f t="shared" si="1"/>
        <v>118</v>
      </c>
      <c r="B123" s="42" t="s">
        <v>483</v>
      </c>
      <c r="C123" s="30">
        <v>65</v>
      </c>
      <c r="D123" s="30" t="s">
        <v>200</v>
      </c>
      <c r="E123" s="43" t="s">
        <v>1</v>
      </c>
      <c r="F123" s="44">
        <v>42815</v>
      </c>
      <c r="G123" s="45">
        <v>42817</v>
      </c>
      <c r="H123" s="45">
        <v>42820</v>
      </c>
      <c r="I123" s="45">
        <v>42840</v>
      </c>
      <c r="J123" s="45">
        <v>42855</v>
      </c>
      <c r="K123" s="41" t="s">
        <v>148</v>
      </c>
      <c r="L123" s="41"/>
      <c r="M123" s="41"/>
      <c r="N123" s="43"/>
      <c r="O123" s="47" t="s">
        <v>484</v>
      </c>
      <c r="P123" s="6" t="s">
        <v>485</v>
      </c>
      <c r="Q123" s="68" t="s">
        <v>614</v>
      </c>
    </row>
    <row r="124" spans="1:17" ht="67.5">
      <c r="A124" s="41">
        <f t="shared" si="1"/>
        <v>119</v>
      </c>
      <c r="B124" s="42" t="s">
        <v>101</v>
      </c>
      <c r="C124" s="30">
        <v>67</v>
      </c>
      <c r="D124" s="30" t="s">
        <v>102</v>
      </c>
      <c r="E124" s="43" t="s">
        <v>1</v>
      </c>
      <c r="F124" s="44">
        <v>42810</v>
      </c>
      <c r="G124" s="45">
        <v>42818</v>
      </c>
      <c r="H124" s="45">
        <v>42815</v>
      </c>
      <c r="I124" s="45">
        <v>42831</v>
      </c>
      <c r="J124" s="45">
        <v>42853</v>
      </c>
      <c r="K124" s="41" t="s">
        <v>28</v>
      </c>
      <c r="L124" s="41"/>
      <c r="M124" s="41"/>
      <c r="N124" s="43"/>
      <c r="O124" s="47" t="s">
        <v>497</v>
      </c>
      <c r="P124" s="6" t="s">
        <v>498</v>
      </c>
      <c r="Q124" s="42" t="s">
        <v>615</v>
      </c>
    </row>
    <row r="125" spans="1:17" ht="56.25">
      <c r="A125" s="41">
        <f t="shared" si="1"/>
        <v>120</v>
      </c>
      <c r="B125" s="42" t="s">
        <v>629</v>
      </c>
      <c r="C125" s="30">
        <v>290</v>
      </c>
      <c r="D125" s="30" t="s">
        <v>630</v>
      </c>
      <c r="E125" s="43" t="s">
        <v>1</v>
      </c>
      <c r="F125" s="44">
        <v>42814</v>
      </c>
      <c r="G125" s="45">
        <v>42818</v>
      </c>
      <c r="H125" s="45">
        <v>42819</v>
      </c>
      <c r="I125" s="45">
        <v>42832</v>
      </c>
      <c r="J125" s="45">
        <v>42853</v>
      </c>
      <c r="K125" s="41" t="s">
        <v>46</v>
      </c>
      <c r="L125" s="41"/>
      <c r="M125" s="41"/>
      <c r="N125" s="43"/>
      <c r="O125" s="47" t="s">
        <v>631</v>
      </c>
      <c r="P125" s="6">
        <v>99085490</v>
      </c>
      <c r="Q125" s="21" t="s">
        <v>632</v>
      </c>
    </row>
    <row r="126" spans="1:17" ht="56.25">
      <c r="A126" s="41">
        <f t="shared" si="1"/>
        <v>121</v>
      </c>
      <c r="B126" s="42" t="s">
        <v>18</v>
      </c>
      <c r="C126" s="30">
        <v>540</v>
      </c>
      <c r="D126" s="30" t="s">
        <v>227</v>
      </c>
      <c r="E126" s="43" t="s">
        <v>1</v>
      </c>
      <c r="F126" s="44">
        <v>42814</v>
      </c>
      <c r="G126" s="45">
        <v>42818</v>
      </c>
      <c r="H126" s="45">
        <v>42818</v>
      </c>
      <c r="I126" s="45">
        <v>42834</v>
      </c>
      <c r="J126" s="45">
        <v>42855</v>
      </c>
      <c r="K126" s="41" t="s">
        <v>33</v>
      </c>
      <c r="L126" s="41"/>
      <c r="M126" s="41"/>
      <c r="N126" s="43"/>
      <c r="O126" s="47" t="s">
        <v>488</v>
      </c>
      <c r="P126" s="6" t="s">
        <v>490</v>
      </c>
      <c r="Q126" s="21" t="s">
        <v>489</v>
      </c>
    </row>
    <row r="127" spans="1:17" ht="67.5">
      <c r="A127" s="41">
        <f t="shared" si="1"/>
        <v>122</v>
      </c>
      <c r="B127" s="100" t="s">
        <v>509</v>
      </c>
      <c r="C127" s="41">
        <v>408</v>
      </c>
      <c r="D127" s="41" t="s">
        <v>202</v>
      </c>
      <c r="E127" s="41" t="s">
        <v>1</v>
      </c>
      <c r="F127" s="62">
        <v>42815</v>
      </c>
      <c r="G127" s="45">
        <v>42817</v>
      </c>
      <c r="H127" s="44">
        <v>42820</v>
      </c>
      <c r="I127" s="64">
        <v>42840</v>
      </c>
      <c r="J127" s="61">
        <v>42855</v>
      </c>
      <c r="K127" s="43" t="s">
        <v>92</v>
      </c>
      <c r="L127" s="55"/>
      <c r="M127" s="55"/>
      <c r="N127" s="49"/>
      <c r="O127" s="55" t="s">
        <v>616</v>
      </c>
      <c r="P127" s="41" t="s">
        <v>510</v>
      </c>
      <c r="Q127" s="49" t="s">
        <v>617</v>
      </c>
    </row>
    <row r="128" spans="1:17" ht="56.25">
      <c r="A128" s="41">
        <f t="shared" si="1"/>
        <v>123</v>
      </c>
      <c r="B128" s="42" t="s">
        <v>697</v>
      </c>
      <c r="C128" s="30">
        <v>118</v>
      </c>
      <c r="D128" s="30" t="s">
        <v>234</v>
      </c>
      <c r="E128" s="43" t="s">
        <v>1</v>
      </c>
      <c r="F128" s="44">
        <v>42814</v>
      </c>
      <c r="G128" s="45">
        <v>42817</v>
      </c>
      <c r="H128" s="45">
        <v>42819</v>
      </c>
      <c r="I128" s="45">
        <v>42837</v>
      </c>
      <c r="J128" s="45">
        <v>42854</v>
      </c>
      <c r="K128" s="41" t="s">
        <v>33</v>
      </c>
      <c r="L128" s="41"/>
      <c r="M128" s="41"/>
      <c r="N128" s="43"/>
      <c r="O128" s="78" t="s">
        <v>491</v>
      </c>
      <c r="P128" s="70">
        <v>91911070</v>
      </c>
      <c r="Q128" s="56" t="s">
        <v>618</v>
      </c>
    </row>
    <row r="129" spans="1:17" ht="33.75">
      <c r="A129" s="41">
        <f t="shared" si="1"/>
        <v>124</v>
      </c>
      <c r="B129" s="42" t="s">
        <v>492</v>
      </c>
      <c r="C129" s="30">
        <v>323</v>
      </c>
      <c r="D129" s="30" t="s">
        <v>493</v>
      </c>
      <c r="E129" s="43" t="s">
        <v>1</v>
      </c>
      <c r="F129" s="44">
        <v>42815</v>
      </c>
      <c r="G129" s="45">
        <v>42818</v>
      </c>
      <c r="H129" s="45">
        <v>42820</v>
      </c>
      <c r="I129" s="45">
        <v>42835</v>
      </c>
      <c r="J129" s="45">
        <v>42855</v>
      </c>
      <c r="K129" s="41" t="s">
        <v>33</v>
      </c>
      <c r="L129" s="41"/>
      <c r="M129" s="41"/>
      <c r="N129" s="43"/>
      <c r="O129" s="47" t="s">
        <v>494</v>
      </c>
      <c r="P129" s="101" t="s">
        <v>495</v>
      </c>
      <c r="Q129" s="21" t="s">
        <v>496</v>
      </c>
    </row>
    <row r="130" spans="1:17" ht="67.5">
      <c r="A130" s="41">
        <f t="shared" si="1"/>
        <v>125</v>
      </c>
      <c r="B130" s="42" t="s">
        <v>499</v>
      </c>
      <c r="C130" s="30">
        <v>407</v>
      </c>
      <c r="D130" s="20" t="s">
        <v>506</v>
      </c>
      <c r="E130" s="43" t="s">
        <v>1</v>
      </c>
      <c r="F130" s="44">
        <v>42815</v>
      </c>
      <c r="G130" s="45">
        <v>42818</v>
      </c>
      <c r="H130" s="45">
        <v>42820</v>
      </c>
      <c r="I130" s="45">
        <v>42840</v>
      </c>
      <c r="J130" s="45">
        <v>42853</v>
      </c>
      <c r="K130" s="41" t="s">
        <v>33</v>
      </c>
      <c r="L130" s="41"/>
      <c r="M130" s="41"/>
      <c r="N130" s="43"/>
      <c r="O130" s="47" t="s">
        <v>500</v>
      </c>
      <c r="P130" s="6">
        <v>99788501</v>
      </c>
      <c r="Q130" s="42" t="s">
        <v>619</v>
      </c>
    </row>
    <row r="131" spans="1:17" ht="56.25">
      <c r="A131" s="41">
        <f t="shared" si="1"/>
        <v>126</v>
      </c>
      <c r="B131" s="42" t="s">
        <v>501</v>
      </c>
      <c r="C131" s="30">
        <v>40</v>
      </c>
      <c r="D131" s="20" t="s">
        <v>507</v>
      </c>
      <c r="E131" s="94" t="s">
        <v>1</v>
      </c>
      <c r="F131" s="44">
        <v>42815</v>
      </c>
      <c r="G131" s="45">
        <v>42821</v>
      </c>
      <c r="H131" s="45">
        <v>42821</v>
      </c>
      <c r="I131" s="45">
        <v>41743</v>
      </c>
      <c r="J131" s="45">
        <v>42854</v>
      </c>
      <c r="K131" s="41" t="s">
        <v>273</v>
      </c>
      <c r="L131" s="41"/>
      <c r="M131" s="41"/>
      <c r="N131" s="43"/>
      <c r="O131" s="47" t="s">
        <v>502</v>
      </c>
      <c r="P131" s="6" t="s">
        <v>503</v>
      </c>
      <c r="Q131" s="78" t="s">
        <v>620</v>
      </c>
    </row>
    <row r="132" spans="1:17" ht="56.25">
      <c r="A132" s="41">
        <f t="shared" si="1"/>
        <v>127</v>
      </c>
      <c r="B132" s="42" t="s">
        <v>504</v>
      </c>
      <c r="C132" s="30">
        <v>21</v>
      </c>
      <c r="D132" s="20" t="s">
        <v>508</v>
      </c>
      <c r="E132" s="94" t="s">
        <v>1</v>
      </c>
      <c r="F132" s="44">
        <v>42815</v>
      </c>
      <c r="G132" s="45">
        <v>42822</v>
      </c>
      <c r="H132" s="102">
        <v>42820</v>
      </c>
      <c r="I132" s="102">
        <v>42837</v>
      </c>
      <c r="J132" s="102">
        <v>42852</v>
      </c>
      <c r="K132" s="41" t="s">
        <v>46</v>
      </c>
      <c r="L132" s="41"/>
      <c r="M132" s="41"/>
      <c r="N132" s="43"/>
      <c r="O132" s="78" t="s">
        <v>505</v>
      </c>
      <c r="P132" s="103">
        <v>91111020</v>
      </c>
      <c r="Q132" s="78" t="s">
        <v>621</v>
      </c>
    </row>
    <row r="133" spans="1:17" ht="45">
      <c r="A133" s="41">
        <f t="shared" si="1"/>
        <v>128</v>
      </c>
      <c r="B133" s="55" t="s">
        <v>249</v>
      </c>
      <c r="C133" s="20">
        <v>142</v>
      </c>
      <c r="D133" s="20" t="s">
        <v>250</v>
      </c>
      <c r="E133" s="43" t="s">
        <v>1</v>
      </c>
      <c r="F133" s="61">
        <v>42815</v>
      </c>
      <c r="G133" s="44">
        <v>42821</v>
      </c>
      <c r="H133" s="45">
        <v>42821</v>
      </c>
      <c r="I133" s="45">
        <v>42846</v>
      </c>
      <c r="J133" s="62">
        <v>42855</v>
      </c>
      <c r="K133" s="55" t="s">
        <v>33</v>
      </c>
      <c r="L133" s="55"/>
      <c r="M133" s="55"/>
      <c r="N133" s="49"/>
      <c r="O133" s="49" t="s">
        <v>251</v>
      </c>
      <c r="P133" s="43" t="s">
        <v>648</v>
      </c>
      <c r="Q133" s="55" t="s">
        <v>649</v>
      </c>
    </row>
    <row r="134" spans="1:17" ht="33.75">
      <c r="A134" s="41">
        <f t="shared" si="1"/>
        <v>129</v>
      </c>
      <c r="B134" s="42" t="s">
        <v>224</v>
      </c>
      <c r="C134" s="30">
        <v>425</v>
      </c>
      <c r="D134" s="30" t="s">
        <v>225</v>
      </c>
      <c r="E134" s="43" t="s">
        <v>1</v>
      </c>
      <c r="F134" s="44">
        <v>42813</v>
      </c>
      <c r="G134" s="45">
        <v>42815</v>
      </c>
      <c r="H134" s="45">
        <v>42817</v>
      </c>
      <c r="I134" s="45">
        <v>42835</v>
      </c>
      <c r="J134" s="45">
        <v>42854</v>
      </c>
      <c r="K134" s="41" t="s">
        <v>46</v>
      </c>
      <c r="L134" s="41"/>
      <c r="M134" s="41"/>
      <c r="N134" s="43"/>
      <c r="O134" s="104" t="s">
        <v>667</v>
      </c>
      <c r="P134" s="6" t="s">
        <v>226</v>
      </c>
      <c r="Q134" s="55" t="s">
        <v>666</v>
      </c>
    </row>
    <row r="135" spans="1:17" ht="56.25">
      <c r="A135" s="41">
        <f t="shared" si="1"/>
        <v>130</v>
      </c>
      <c r="B135" s="42" t="s">
        <v>237</v>
      </c>
      <c r="C135" s="30">
        <v>380</v>
      </c>
      <c r="D135" s="30" t="s">
        <v>713</v>
      </c>
      <c r="E135" s="43" t="s">
        <v>1</v>
      </c>
      <c r="F135" s="44">
        <v>42811</v>
      </c>
      <c r="G135" s="45"/>
      <c r="H135" s="45">
        <v>42816</v>
      </c>
      <c r="I135" s="45">
        <v>42831</v>
      </c>
      <c r="J135" s="45">
        <v>42853</v>
      </c>
      <c r="K135" s="41" t="s">
        <v>22</v>
      </c>
      <c r="L135" s="41"/>
      <c r="M135" s="41"/>
      <c r="N135" s="43"/>
      <c r="O135" s="47"/>
      <c r="P135" s="6"/>
      <c r="Q135" s="42" t="s">
        <v>659</v>
      </c>
    </row>
    <row r="136" spans="1:17" ht="78.75">
      <c r="A136" s="41">
        <f t="shared" si="1"/>
        <v>131</v>
      </c>
      <c r="B136" s="42" t="s">
        <v>139</v>
      </c>
      <c r="C136" s="30">
        <v>464</v>
      </c>
      <c r="D136" s="30"/>
      <c r="E136" s="43" t="s">
        <v>1</v>
      </c>
      <c r="F136" s="44">
        <v>42801</v>
      </c>
      <c r="G136" s="44">
        <v>42805</v>
      </c>
      <c r="H136" s="45">
        <v>42804</v>
      </c>
      <c r="I136" s="45">
        <v>42819</v>
      </c>
      <c r="J136" s="45">
        <v>42854</v>
      </c>
      <c r="K136" s="105">
        <v>0.375</v>
      </c>
      <c r="L136" s="41"/>
      <c r="M136" s="84"/>
      <c r="N136" s="85"/>
      <c r="O136" s="106" t="s">
        <v>660</v>
      </c>
      <c r="P136" s="107" t="s">
        <v>140</v>
      </c>
      <c r="Q136" s="108" t="s">
        <v>661</v>
      </c>
    </row>
    <row r="137" spans="1:17" ht="84" customHeight="1">
      <c r="A137" s="41">
        <f aca="true" t="shared" si="2" ref="A137:A142">+A136+1</f>
        <v>132</v>
      </c>
      <c r="B137" s="42" t="s">
        <v>665</v>
      </c>
      <c r="C137" s="30">
        <v>308</v>
      </c>
      <c r="D137" s="30" t="s">
        <v>177</v>
      </c>
      <c r="E137" s="43" t="s">
        <v>1</v>
      </c>
      <c r="F137" s="44">
        <v>42800</v>
      </c>
      <c r="G137" s="45">
        <v>42844</v>
      </c>
      <c r="H137" s="45">
        <v>42804</v>
      </c>
      <c r="I137" s="45">
        <v>42831</v>
      </c>
      <c r="J137" s="45">
        <v>42853</v>
      </c>
      <c r="K137" s="41" t="s">
        <v>61</v>
      </c>
      <c r="L137" s="41"/>
      <c r="M137" s="41"/>
      <c r="N137" s="43"/>
      <c r="O137" s="48" t="s">
        <v>662</v>
      </c>
      <c r="P137" s="68" t="s">
        <v>663</v>
      </c>
      <c r="Q137" s="68" t="s">
        <v>664</v>
      </c>
    </row>
    <row r="138" spans="1:17" ht="33.75">
      <c r="A138" s="41">
        <f t="shared" si="2"/>
        <v>133</v>
      </c>
      <c r="B138" s="42" t="s">
        <v>185</v>
      </c>
      <c r="C138" s="30">
        <v>54</v>
      </c>
      <c r="D138" s="30" t="s">
        <v>186</v>
      </c>
      <c r="E138" s="43" t="s">
        <v>1</v>
      </c>
      <c r="F138" s="44">
        <v>42799</v>
      </c>
      <c r="G138" s="45">
        <v>42830</v>
      </c>
      <c r="H138" s="45">
        <v>42804</v>
      </c>
      <c r="I138" s="45">
        <v>42819</v>
      </c>
      <c r="J138" s="45">
        <v>42849</v>
      </c>
      <c r="K138" s="41" t="s">
        <v>33</v>
      </c>
      <c r="L138" s="41"/>
      <c r="M138" s="41"/>
      <c r="N138" s="43"/>
      <c r="O138" s="57" t="s">
        <v>668</v>
      </c>
      <c r="P138" s="57" t="s">
        <v>669</v>
      </c>
      <c r="Q138" s="46" t="s">
        <v>707</v>
      </c>
    </row>
    <row r="139" spans="1:17" ht="12">
      <c r="A139" s="41">
        <f t="shared" si="2"/>
        <v>134</v>
      </c>
      <c r="B139" s="109" t="s">
        <v>203</v>
      </c>
      <c r="C139" s="30">
        <v>358</v>
      </c>
      <c r="D139" s="30"/>
      <c r="E139" s="94"/>
      <c r="F139" s="44"/>
      <c r="G139" s="45"/>
      <c r="H139" s="45"/>
      <c r="I139" s="45"/>
      <c r="J139" s="45"/>
      <c r="K139" s="41"/>
      <c r="L139" s="41"/>
      <c r="M139" s="41"/>
      <c r="N139" s="43"/>
      <c r="O139" s="47"/>
      <c r="P139" s="6"/>
      <c r="Q139" s="68">
        <v>1</v>
      </c>
    </row>
    <row r="140" spans="1:17" ht="12">
      <c r="A140" s="41">
        <f t="shared" si="2"/>
        <v>135</v>
      </c>
      <c r="B140" s="42" t="s">
        <v>704</v>
      </c>
      <c r="C140" s="30"/>
      <c r="D140" s="30"/>
      <c r="E140" s="94"/>
      <c r="F140" s="44"/>
      <c r="G140" s="45"/>
      <c r="H140" s="45"/>
      <c r="I140" s="45"/>
      <c r="J140" s="45"/>
      <c r="K140" s="41"/>
      <c r="L140" s="41"/>
      <c r="M140" s="41"/>
      <c r="N140" s="43"/>
      <c r="O140" s="47"/>
      <c r="P140" s="6"/>
      <c r="Q140" s="68">
        <v>1</v>
      </c>
    </row>
    <row r="141" spans="1:17" ht="12">
      <c r="A141" s="41">
        <f t="shared" si="2"/>
        <v>136</v>
      </c>
      <c r="B141" s="42" t="s">
        <v>705</v>
      </c>
      <c r="C141" s="30"/>
      <c r="D141" s="30"/>
      <c r="E141" s="94"/>
      <c r="F141" s="44"/>
      <c r="G141" s="45"/>
      <c r="H141" s="45"/>
      <c r="I141" s="45"/>
      <c r="J141" s="45"/>
      <c r="K141" s="41"/>
      <c r="L141" s="41"/>
      <c r="M141" s="41"/>
      <c r="N141" s="43"/>
      <c r="O141" s="47"/>
      <c r="P141" s="6"/>
      <c r="Q141" s="68">
        <v>1</v>
      </c>
    </row>
    <row r="142" spans="1:17" ht="12">
      <c r="A142" s="41">
        <f t="shared" si="2"/>
        <v>137</v>
      </c>
      <c r="B142" s="42" t="s">
        <v>706</v>
      </c>
      <c r="C142" s="30"/>
      <c r="D142" s="30"/>
      <c r="E142" s="94"/>
      <c r="F142" s="44"/>
      <c r="G142" s="45"/>
      <c r="H142" s="45"/>
      <c r="I142" s="45"/>
      <c r="J142" s="45"/>
      <c r="K142" s="41"/>
      <c r="L142" s="41"/>
      <c r="M142" s="41"/>
      <c r="N142" s="43"/>
      <c r="O142" s="47"/>
      <c r="P142" s="6"/>
      <c r="Q142" s="68">
        <v>1</v>
      </c>
    </row>
    <row r="143" spans="1:17" ht="12">
      <c r="A143" s="41"/>
      <c r="B143" s="42"/>
      <c r="C143" s="30"/>
      <c r="D143" s="30"/>
      <c r="E143" s="94"/>
      <c r="F143" s="44"/>
      <c r="G143" s="45"/>
      <c r="H143" s="45"/>
      <c r="I143" s="45"/>
      <c r="J143" s="45"/>
      <c r="K143" s="41"/>
      <c r="L143" s="41"/>
      <c r="M143" s="41"/>
      <c r="N143" s="43"/>
      <c r="O143" s="47"/>
      <c r="P143" s="6"/>
      <c r="Q143" s="110">
        <f>COUNTA(Q6:Q142)</f>
        <v>137</v>
      </c>
    </row>
    <row r="144" spans="1:17" ht="12">
      <c r="A144" s="41"/>
      <c r="B144" s="42"/>
      <c r="C144" s="41"/>
      <c r="D144" s="41"/>
      <c r="E144" s="41"/>
      <c r="F144" s="42"/>
      <c r="G144" s="41"/>
      <c r="H144" s="43"/>
      <c r="I144" s="43"/>
      <c r="J144" s="43"/>
      <c r="K144" s="43"/>
      <c r="L144" s="43"/>
      <c r="M144" s="43"/>
      <c r="N144" s="43"/>
      <c r="O144" s="47"/>
      <c r="P144" s="43"/>
      <c r="Q144" s="47" t="s">
        <v>429</v>
      </c>
    </row>
    <row r="145" ht="11.25">
      <c r="A145" s="41"/>
    </row>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228" ht="12">
      <c r="J228" s="157"/>
    </row>
    <row r="229" ht="11.25">
      <c r="J229" s="157"/>
    </row>
    <row r="230" ht="11.25">
      <c r="J230" s="157"/>
    </row>
    <row r="231" ht="11.25">
      <c r="J231" s="157"/>
    </row>
    <row r="289" ht="12">
      <c r="J289" s="157"/>
    </row>
    <row r="290" ht="11.25">
      <c r="J290" s="157"/>
    </row>
    <row r="291" ht="11.25">
      <c r="J291" s="157"/>
    </row>
    <row r="310" ht="11.25"/>
    <row r="311" ht="11.25"/>
    <row r="312" ht="11.25"/>
    <row r="313" ht="11.25"/>
    <row r="314" ht="11.25"/>
    <row r="315" ht="11.25"/>
    <row r="316" ht="11.25"/>
    <row r="317" ht="11.25"/>
    <row r="318" ht="11.25"/>
    <row r="319" ht="11.25"/>
    <row r="320" ht="11.25"/>
    <row r="321" ht="11.25"/>
    <row r="322" ht="11.25"/>
    <row r="323" ht="11.25"/>
    <row r="324"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55" ht="11.25"/>
    <row r="356" ht="11.25"/>
    <row r="357" ht="11.25"/>
    <row r="358" ht="11.25"/>
    <row r="359" ht="11.25"/>
    <row r="360" ht="11.25"/>
    <row r="362" ht="11.25"/>
    <row r="363" ht="11.25"/>
    <row r="364" ht="11.25"/>
    <row r="367" ht="11.25"/>
    <row r="368" ht="11.25"/>
    <row r="369" ht="11.25"/>
    <row r="371" ht="11.25"/>
    <row r="372" ht="11.25"/>
    <row r="373" ht="11.25"/>
    <row r="374" ht="11.25"/>
    <row r="375" ht="11.25"/>
    <row r="376" ht="11.25"/>
    <row r="377" ht="11.25"/>
    <row r="378" ht="11.25"/>
    <row r="379" ht="11.25"/>
    <row r="380" ht="11.25"/>
    <row r="381" ht="11.25"/>
    <row r="382" ht="11.25"/>
    <row r="383" ht="11.25"/>
    <row r="384" ht="11.25"/>
    <row r="385" spans="1:17" ht="12">
      <c r="A385" s="111"/>
      <c r="B385" s="112"/>
      <c r="C385" s="111"/>
      <c r="D385" s="111"/>
      <c r="E385" s="111"/>
      <c r="F385" s="111"/>
      <c r="G385" s="111"/>
      <c r="H385" s="111"/>
      <c r="I385" s="111"/>
      <c r="J385" s="111"/>
      <c r="K385" s="111"/>
      <c r="L385" s="111"/>
      <c r="M385" s="111"/>
      <c r="N385" s="111"/>
      <c r="O385" s="112"/>
      <c r="P385" s="111"/>
      <c r="Q385" s="112"/>
    </row>
    <row r="386" spans="1:17" ht="12">
      <c r="A386" s="111"/>
      <c r="B386" s="112"/>
      <c r="C386" s="111"/>
      <c r="D386" s="111"/>
      <c r="E386" s="111"/>
      <c r="F386" s="111"/>
      <c r="G386" s="111"/>
      <c r="H386" s="111"/>
      <c r="I386" s="111"/>
      <c r="J386" s="111"/>
      <c r="K386" s="111"/>
      <c r="L386" s="111"/>
      <c r="M386" s="111"/>
      <c r="N386" s="111"/>
      <c r="O386" s="112"/>
      <c r="P386" s="111"/>
      <c r="Q386" s="112"/>
    </row>
  </sheetData>
  <sheetProtection/>
  <mergeCells count="19">
    <mergeCell ref="P3:P4"/>
    <mergeCell ref="J228:J231"/>
    <mergeCell ref="Q3:Q4"/>
    <mergeCell ref="K3:K4"/>
    <mergeCell ref="L3:L4"/>
    <mergeCell ref="A3:A4"/>
    <mergeCell ref="B3:B4"/>
    <mergeCell ref="C3:C4"/>
    <mergeCell ref="D3:D4"/>
    <mergeCell ref="E3:E4"/>
    <mergeCell ref="F3:F4"/>
    <mergeCell ref="G3:G4"/>
    <mergeCell ref="J289:J291"/>
    <mergeCell ref="M3:M4"/>
    <mergeCell ref="N3:N4"/>
    <mergeCell ref="O3:O4"/>
    <mergeCell ref="H3:H4"/>
    <mergeCell ref="I3:I4"/>
    <mergeCell ref="J3:J4"/>
  </mergeCells>
  <printOptions/>
  <pageMargins left="0.28" right="0.21" top="0.36" bottom="0.42" header="0.5" footer="0.64"/>
  <pageSetup horizontalDpi="600" verticalDpi="600" orientation="landscape" scale="41" r:id="rId4"/>
  <drawing r:id="rId3"/>
  <legacyDrawing r:id="rId2"/>
</worksheet>
</file>

<file path=xl/worksheets/sheet3.xml><?xml version="1.0" encoding="utf-8"?>
<worksheet xmlns="http://schemas.openxmlformats.org/spreadsheetml/2006/main" xmlns:r="http://schemas.openxmlformats.org/officeDocument/2006/relationships">
  <dimension ref="A1:Q263"/>
  <sheetViews>
    <sheetView view="pageBreakPreview" zoomScaleSheetLayoutView="100" workbookViewId="0" topLeftCell="A19">
      <selection activeCell="I2" sqref="I2:I3"/>
    </sheetView>
  </sheetViews>
  <sheetFormatPr defaultColWidth="9.140625" defaultRowHeight="12.75"/>
  <cols>
    <col min="1" max="1" width="4.7109375" style="114" customWidth="1"/>
    <col min="2" max="2" width="19.8515625" style="114" customWidth="1"/>
    <col min="3" max="3" width="4.421875" style="114" customWidth="1"/>
    <col min="4" max="4" width="6.140625" style="114" customWidth="1"/>
    <col min="5" max="5" width="13.28125" style="114" customWidth="1"/>
    <col min="6" max="6" width="13.28125" style="141" customWidth="1"/>
    <col min="7" max="7" width="13.28125" style="114" customWidth="1"/>
    <col min="8" max="8" width="13.421875" style="115" customWidth="1"/>
    <col min="9" max="9" width="12.00390625" style="115" customWidth="1"/>
    <col min="10" max="10" width="14.28125" style="132" customWidth="1"/>
    <col min="11" max="11" width="10.28125" style="153" customWidth="1"/>
    <col min="12" max="12" width="11.140625" style="132" customWidth="1"/>
    <col min="13" max="13" width="10.28125" style="132" customWidth="1"/>
    <col min="14" max="14" width="17.140625" style="132" customWidth="1"/>
    <col min="15" max="15" width="42.57421875" style="115" customWidth="1"/>
    <col min="16" max="16" width="11.8515625" style="132" customWidth="1"/>
    <col min="17" max="17" width="65.421875" style="115" customWidth="1"/>
    <col min="18" max="18" width="10.140625" style="27" bestFit="1" customWidth="1"/>
    <col min="19" max="16384" width="9.140625" style="27" customWidth="1"/>
  </cols>
  <sheetData>
    <row r="1" spans="9:17" ht="13.5" customHeight="1" thickBot="1">
      <c r="I1" s="116"/>
      <c r="J1" s="117"/>
      <c r="K1" s="148"/>
      <c r="L1" s="117"/>
      <c r="M1" s="117"/>
      <c r="N1" s="117"/>
      <c r="O1" s="118"/>
      <c r="P1" s="117"/>
      <c r="Q1" s="113" t="s">
        <v>709</v>
      </c>
    </row>
    <row r="2" spans="1:17" ht="14.25" customHeight="1">
      <c r="A2" s="160" t="s">
        <v>6</v>
      </c>
      <c r="B2" s="160" t="s">
        <v>7</v>
      </c>
      <c r="C2" s="162" t="s">
        <v>17</v>
      </c>
      <c r="D2" s="171" t="s">
        <v>16</v>
      </c>
      <c r="E2" s="162" t="s">
        <v>8</v>
      </c>
      <c r="F2" s="167" t="s">
        <v>347</v>
      </c>
      <c r="G2" s="169" t="s">
        <v>348</v>
      </c>
      <c r="H2" s="162" t="s">
        <v>9</v>
      </c>
      <c r="I2" s="162" t="s">
        <v>10</v>
      </c>
      <c r="J2" s="162" t="s">
        <v>11</v>
      </c>
      <c r="K2" s="165" t="s">
        <v>12</v>
      </c>
      <c r="L2" s="162" t="s">
        <v>4</v>
      </c>
      <c r="M2" s="160" t="s">
        <v>12</v>
      </c>
      <c r="N2" s="162" t="s">
        <v>5</v>
      </c>
      <c r="O2" s="160" t="s">
        <v>13</v>
      </c>
      <c r="P2" s="160" t="s">
        <v>14</v>
      </c>
      <c r="Q2" s="160" t="s">
        <v>15</v>
      </c>
    </row>
    <row r="3" spans="1:17" ht="69" customHeight="1" thickBot="1">
      <c r="A3" s="161"/>
      <c r="B3" s="161"/>
      <c r="C3" s="163"/>
      <c r="D3" s="172"/>
      <c r="E3" s="163"/>
      <c r="F3" s="168"/>
      <c r="G3" s="170"/>
      <c r="H3" s="163"/>
      <c r="I3" s="163"/>
      <c r="J3" s="163"/>
      <c r="K3" s="166"/>
      <c r="L3" s="163"/>
      <c r="M3" s="161"/>
      <c r="N3" s="163"/>
      <c r="O3" s="161"/>
      <c r="P3" s="161"/>
      <c r="Q3" s="161"/>
    </row>
    <row r="4" spans="1:17" ht="12.75" customHeight="1" thickBot="1">
      <c r="A4" s="119">
        <v>1</v>
      </c>
      <c r="B4" s="119">
        <v>2</v>
      </c>
      <c r="C4" s="119">
        <v>3</v>
      </c>
      <c r="D4" s="119">
        <v>4</v>
      </c>
      <c r="E4" s="119">
        <v>6</v>
      </c>
      <c r="F4" s="142"/>
      <c r="G4" s="119"/>
      <c r="H4" s="119">
        <v>7</v>
      </c>
      <c r="I4" s="119">
        <v>8</v>
      </c>
      <c r="J4" s="119">
        <v>9</v>
      </c>
      <c r="K4" s="142">
        <v>10</v>
      </c>
      <c r="L4" s="119">
        <v>11</v>
      </c>
      <c r="M4" s="119">
        <v>12</v>
      </c>
      <c r="N4" s="119">
        <v>13</v>
      </c>
      <c r="O4" s="119">
        <v>14</v>
      </c>
      <c r="P4" s="119">
        <v>15</v>
      </c>
      <c r="Q4" s="119">
        <v>16</v>
      </c>
    </row>
    <row r="5" spans="1:17" ht="48.75" customHeight="1">
      <c r="A5" s="120">
        <v>1</v>
      </c>
      <c r="B5" s="15" t="s">
        <v>214</v>
      </c>
      <c r="C5" s="3">
        <v>300</v>
      </c>
      <c r="D5" s="3" t="s">
        <v>215</v>
      </c>
      <c r="E5" s="2" t="s">
        <v>2</v>
      </c>
      <c r="F5" s="143">
        <v>42844</v>
      </c>
      <c r="G5" s="18">
        <v>42845</v>
      </c>
      <c r="H5" s="19">
        <v>42452</v>
      </c>
      <c r="I5" s="18">
        <v>42867</v>
      </c>
      <c r="J5" s="18">
        <v>42884</v>
      </c>
      <c r="K5" s="145" t="s">
        <v>626</v>
      </c>
      <c r="L5" s="14"/>
      <c r="M5" s="14"/>
      <c r="N5" s="15"/>
      <c r="O5" s="14" t="s">
        <v>627</v>
      </c>
      <c r="P5" s="2" t="s">
        <v>216</v>
      </c>
      <c r="Q5" s="15" t="s">
        <v>628</v>
      </c>
    </row>
    <row r="6" spans="1:17" ht="25.5">
      <c r="A6" s="2">
        <v>2</v>
      </c>
      <c r="B6" s="14" t="s">
        <v>230</v>
      </c>
      <c r="C6" s="3">
        <v>41</v>
      </c>
      <c r="D6" s="3" t="s">
        <v>231</v>
      </c>
      <c r="E6" s="2" t="s">
        <v>2</v>
      </c>
      <c r="F6" s="143">
        <v>42849</v>
      </c>
      <c r="G6" s="18">
        <v>42852</v>
      </c>
      <c r="H6" s="18">
        <v>42853</v>
      </c>
      <c r="I6" s="17">
        <v>42869</v>
      </c>
      <c r="J6" s="17">
        <v>42890</v>
      </c>
      <c r="K6" s="145"/>
      <c r="L6" s="14"/>
      <c r="M6" s="14"/>
      <c r="N6" s="15" t="s">
        <v>640</v>
      </c>
      <c r="O6" s="14" t="s">
        <v>641</v>
      </c>
      <c r="P6" s="3" t="s">
        <v>642</v>
      </c>
      <c r="Q6" s="15" t="s">
        <v>643</v>
      </c>
    </row>
    <row r="7" spans="1:17" ht="25.5">
      <c r="A7" s="2">
        <v>3</v>
      </c>
      <c r="B7" s="15" t="s">
        <v>64</v>
      </c>
      <c r="C7" s="7">
        <v>26</v>
      </c>
      <c r="D7" s="7" t="s">
        <v>65</v>
      </c>
      <c r="E7" s="2" t="s">
        <v>2</v>
      </c>
      <c r="F7" s="143">
        <v>42852</v>
      </c>
      <c r="G7" s="18">
        <v>42856</v>
      </c>
      <c r="H7" s="18">
        <v>42856</v>
      </c>
      <c r="I7" s="18">
        <v>42872</v>
      </c>
      <c r="J7" s="18">
        <v>42903</v>
      </c>
      <c r="K7" s="145" t="s">
        <v>676</v>
      </c>
      <c r="L7" s="14"/>
      <c r="M7" s="14"/>
      <c r="N7" s="15"/>
      <c r="O7" s="15" t="s">
        <v>644</v>
      </c>
      <c r="P7" s="2" t="s">
        <v>624</v>
      </c>
      <c r="Q7" s="15" t="s">
        <v>645</v>
      </c>
    </row>
    <row r="8" spans="1:17" ht="63.75">
      <c r="A8" s="2">
        <v>4</v>
      </c>
      <c r="B8" s="121" t="s">
        <v>646</v>
      </c>
      <c r="C8" s="122">
        <v>214</v>
      </c>
      <c r="D8" s="122" t="s">
        <v>712</v>
      </c>
      <c r="E8" s="2" t="s">
        <v>2</v>
      </c>
      <c r="F8" s="143">
        <v>42849</v>
      </c>
      <c r="G8" s="18">
        <v>42852</v>
      </c>
      <c r="H8" s="17">
        <v>42854</v>
      </c>
      <c r="I8" s="17">
        <v>42872</v>
      </c>
      <c r="J8" s="17">
        <v>42898</v>
      </c>
      <c r="K8" s="149">
        <v>0.4166666666666667</v>
      </c>
      <c r="L8" s="15"/>
      <c r="M8" s="15"/>
      <c r="N8" s="15"/>
      <c r="O8" s="15" t="s">
        <v>647</v>
      </c>
      <c r="P8" s="3">
        <v>70172741</v>
      </c>
      <c r="Q8" s="14" t="s">
        <v>684</v>
      </c>
    </row>
    <row r="9" spans="1:17" ht="25.5">
      <c r="A9" s="2">
        <v>5</v>
      </c>
      <c r="B9" s="14" t="s">
        <v>207</v>
      </c>
      <c r="C9" s="2">
        <v>532</v>
      </c>
      <c r="D9" s="2" t="s">
        <v>208</v>
      </c>
      <c r="E9" s="2" t="s">
        <v>2</v>
      </c>
      <c r="F9" s="143">
        <v>42872</v>
      </c>
      <c r="G9" s="18">
        <v>42872</v>
      </c>
      <c r="H9" s="18">
        <v>42877</v>
      </c>
      <c r="I9" s="17">
        <v>42894</v>
      </c>
      <c r="J9" s="17">
        <v>42913</v>
      </c>
      <c r="K9" s="149">
        <v>0.375</v>
      </c>
      <c r="L9" s="14"/>
      <c r="M9" s="14"/>
      <c r="N9" s="15"/>
      <c r="O9" s="123" t="s">
        <v>677</v>
      </c>
      <c r="P9" s="137" t="s">
        <v>431</v>
      </c>
      <c r="Q9" s="124" t="s">
        <v>678</v>
      </c>
    </row>
    <row r="10" spans="1:17" ht="38.25">
      <c r="A10" s="2">
        <v>6</v>
      </c>
      <c r="B10" s="14" t="s">
        <v>479</v>
      </c>
      <c r="C10" s="7">
        <v>162</v>
      </c>
      <c r="D10" s="7" t="s">
        <v>199</v>
      </c>
      <c r="E10" s="2" t="s">
        <v>2</v>
      </c>
      <c r="F10" s="144" t="s">
        <v>654</v>
      </c>
      <c r="G10" s="18">
        <v>42880</v>
      </c>
      <c r="H10" s="18">
        <v>42881</v>
      </c>
      <c r="I10" s="17">
        <v>42898</v>
      </c>
      <c r="J10" s="18">
        <v>42921</v>
      </c>
      <c r="K10" s="149">
        <v>0.4583333333333333</v>
      </c>
      <c r="L10" s="14"/>
      <c r="M10" s="14"/>
      <c r="N10" s="15"/>
      <c r="O10" s="11" t="s">
        <v>655</v>
      </c>
      <c r="P10" s="138" t="s">
        <v>656</v>
      </c>
      <c r="Q10" s="11" t="s">
        <v>657</v>
      </c>
    </row>
    <row r="11" spans="1:17" ht="51">
      <c r="A11" s="2">
        <v>7</v>
      </c>
      <c r="B11" s="24" t="s">
        <v>386</v>
      </c>
      <c r="C11" s="8">
        <v>201</v>
      </c>
      <c r="D11" s="13" t="s">
        <v>189</v>
      </c>
      <c r="E11" s="2" t="s">
        <v>2</v>
      </c>
      <c r="F11" s="145" t="s">
        <v>670</v>
      </c>
      <c r="G11" s="17">
        <v>42869</v>
      </c>
      <c r="H11" s="18">
        <v>42901</v>
      </c>
      <c r="I11" s="17">
        <v>42919</v>
      </c>
      <c r="J11" s="125">
        <v>42943</v>
      </c>
      <c r="K11" s="150">
        <v>0.625</v>
      </c>
      <c r="L11" s="14"/>
      <c r="M11" s="14"/>
      <c r="N11" s="15"/>
      <c r="O11" s="14" t="s">
        <v>671</v>
      </c>
      <c r="P11" s="2" t="s">
        <v>672</v>
      </c>
      <c r="Q11" s="15" t="s">
        <v>673</v>
      </c>
    </row>
    <row r="12" spans="1:17" ht="76.5">
      <c r="A12" s="2">
        <v>8</v>
      </c>
      <c r="B12" s="121" t="s">
        <v>646</v>
      </c>
      <c r="C12" s="122">
        <v>214</v>
      </c>
      <c r="D12" s="122" t="s">
        <v>712</v>
      </c>
      <c r="E12" s="2" t="s">
        <v>2</v>
      </c>
      <c r="F12" s="143">
        <v>42915</v>
      </c>
      <c r="G12" s="18">
        <v>42916</v>
      </c>
      <c r="H12" s="17">
        <v>42919</v>
      </c>
      <c r="I12" s="17">
        <v>42938</v>
      </c>
      <c r="J12" s="17">
        <v>42970</v>
      </c>
      <c r="K12" s="149">
        <v>0.4583333333333333</v>
      </c>
      <c r="L12" s="15"/>
      <c r="M12" s="15"/>
      <c r="N12" s="15"/>
      <c r="O12" s="15" t="s">
        <v>647</v>
      </c>
      <c r="P12" s="3" t="s">
        <v>674</v>
      </c>
      <c r="Q12" s="14" t="s">
        <v>675</v>
      </c>
    </row>
    <row r="13" spans="1:17" ht="96">
      <c r="A13" s="2">
        <v>9</v>
      </c>
      <c r="B13" s="29" t="s">
        <v>0</v>
      </c>
      <c r="C13" s="5">
        <v>90</v>
      </c>
      <c r="D13" s="5" t="s">
        <v>123</v>
      </c>
      <c r="E13" s="8" t="s">
        <v>2</v>
      </c>
      <c r="F13" s="12">
        <v>42922</v>
      </c>
      <c r="G13" s="9">
        <v>42922</v>
      </c>
      <c r="H13" s="9">
        <v>42926</v>
      </c>
      <c r="I13" s="10">
        <v>42941</v>
      </c>
      <c r="J13" s="9">
        <v>42965</v>
      </c>
      <c r="K13" s="151" t="s">
        <v>22</v>
      </c>
      <c r="L13" s="1"/>
      <c r="M13" s="1"/>
      <c r="N13" s="1"/>
      <c r="O13" s="28" t="s">
        <v>520</v>
      </c>
      <c r="P13" s="1" t="s">
        <v>679</v>
      </c>
      <c r="Q13" s="28" t="s">
        <v>680</v>
      </c>
    </row>
    <row r="14" spans="1:17" ht="36">
      <c r="A14" s="2">
        <v>10</v>
      </c>
      <c r="B14" s="29" t="s">
        <v>221</v>
      </c>
      <c r="C14" s="5">
        <v>196</v>
      </c>
      <c r="D14" s="5" t="s">
        <v>222</v>
      </c>
      <c r="E14" s="2" t="s">
        <v>2</v>
      </c>
      <c r="F14" s="12">
        <v>42942</v>
      </c>
      <c r="G14" s="9">
        <v>42947</v>
      </c>
      <c r="H14" s="9">
        <v>42947</v>
      </c>
      <c r="I14" s="10">
        <v>42963</v>
      </c>
      <c r="J14" s="9">
        <v>42986</v>
      </c>
      <c r="K14" s="149">
        <v>0.4166666666666667</v>
      </c>
      <c r="L14" s="1"/>
      <c r="M14" s="1"/>
      <c r="N14" s="1"/>
      <c r="O14" s="23" t="s">
        <v>686</v>
      </c>
      <c r="P14" s="1" t="s">
        <v>687</v>
      </c>
      <c r="Q14" s="131" t="s">
        <v>688</v>
      </c>
    </row>
    <row r="15" spans="1:17" ht="38.25">
      <c r="A15" s="2">
        <v>11</v>
      </c>
      <c r="B15" s="14" t="s">
        <v>230</v>
      </c>
      <c r="C15" s="3">
        <v>41</v>
      </c>
      <c r="D15" s="3" t="s">
        <v>231</v>
      </c>
      <c r="E15" s="2" t="s">
        <v>2</v>
      </c>
      <c r="F15" s="143">
        <v>42973</v>
      </c>
      <c r="G15" s="18">
        <v>42975</v>
      </c>
      <c r="H15" s="18">
        <v>42977</v>
      </c>
      <c r="I15" s="17">
        <v>42993</v>
      </c>
      <c r="J15" s="17">
        <v>43013</v>
      </c>
      <c r="K15" s="149">
        <v>0.4583333333333333</v>
      </c>
      <c r="L15" s="14"/>
      <c r="M15" s="14"/>
      <c r="N15" s="15" t="s">
        <v>681</v>
      </c>
      <c r="O15" s="14" t="s">
        <v>641</v>
      </c>
      <c r="P15" s="3" t="s">
        <v>682</v>
      </c>
      <c r="Q15" s="15" t="s">
        <v>683</v>
      </c>
    </row>
    <row r="16" spans="1:17" ht="114.75">
      <c r="A16" s="126">
        <v>12</v>
      </c>
      <c r="B16" s="24" t="s">
        <v>217</v>
      </c>
      <c r="C16" s="5">
        <v>389</v>
      </c>
      <c r="D16" s="5" t="s">
        <v>218</v>
      </c>
      <c r="E16" s="1" t="s">
        <v>2</v>
      </c>
      <c r="F16" s="12">
        <v>42982</v>
      </c>
      <c r="G16" s="31">
        <v>42984</v>
      </c>
      <c r="H16" s="10">
        <v>42986</v>
      </c>
      <c r="I16" s="10">
        <v>43003</v>
      </c>
      <c r="J16" s="10">
        <v>43024</v>
      </c>
      <c r="K16" s="152" t="s">
        <v>28</v>
      </c>
      <c r="L16" s="8"/>
      <c r="M16" s="8"/>
      <c r="N16" s="1"/>
      <c r="O16" s="28" t="s">
        <v>469</v>
      </c>
      <c r="P16" s="16">
        <v>99106263</v>
      </c>
      <c r="Q16" s="127" t="s">
        <v>685</v>
      </c>
    </row>
    <row r="17" spans="1:17" ht="25.5">
      <c r="A17" s="126">
        <v>13</v>
      </c>
      <c r="B17" s="24" t="s">
        <v>492</v>
      </c>
      <c r="C17" s="128">
        <v>323</v>
      </c>
      <c r="D17" s="128" t="s">
        <v>493</v>
      </c>
      <c r="E17" s="1" t="s">
        <v>2</v>
      </c>
      <c r="F17" s="12">
        <v>42983</v>
      </c>
      <c r="G17" s="31">
        <v>42985</v>
      </c>
      <c r="H17" s="10">
        <v>42988</v>
      </c>
      <c r="I17" s="10">
        <v>43008</v>
      </c>
      <c r="J17" s="10">
        <v>43023</v>
      </c>
      <c r="K17" s="145" t="s">
        <v>33</v>
      </c>
      <c r="L17" s="8"/>
      <c r="M17" s="8"/>
      <c r="N17" s="1"/>
      <c r="O17" s="123" t="s">
        <v>694</v>
      </c>
      <c r="P17" s="139" t="s">
        <v>695</v>
      </c>
      <c r="Q17" s="123" t="s">
        <v>696</v>
      </c>
    </row>
    <row r="18" spans="1:17" ht="89.25">
      <c r="A18" s="126">
        <v>14</v>
      </c>
      <c r="B18" s="15" t="s">
        <v>36</v>
      </c>
      <c r="C18" s="128">
        <v>438</v>
      </c>
      <c r="D18" s="128" t="s">
        <v>693</v>
      </c>
      <c r="E18" s="1" t="s">
        <v>2</v>
      </c>
      <c r="F18" s="143">
        <v>42994</v>
      </c>
      <c r="G18" s="18">
        <v>42996</v>
      </c>
      <c r="H18" s="17">
        <v>42999</v>
      </c>
      <c r="I18" s="129" t="s">
        <v>689</v>
      </c>
      <c r="J18" s="17">
        <v>43034</v>
      </c>
      <c r="K18" s="145" t="s">
        <v>33</v>
      </c>
      <c r="L18" s="15"/>
      <c r="M18" s="15"/>
      <c r="N18" s="15"/>
      <c r="O18" s="130" t="s">
        <v>690</v>
      </c>
      <c r="P18" s="140" t="s">
        <v>691</v>
      </c>
      <c r="Q18" s="130" t="s">
        <v>692</v>
      </c>
    </row>
    <row r="19" spans="1:17" ht="96">
      <c r="A19" s="126">
        <v>15</v>
      </c>
      <c r="B19" s="24" t="s">
        <v>121</v>
      </c>
      <c r="C19" s="8">
        <v>316</v>
      </c>
      <c r="D19" s="8" t="s">
        <v>122</v>
      </c>
      <c r="E19" s="8" t="s">
        <v>2</v>
      </c>
      <c r="F19" s="12">
        <v>43052</v>
      </c>
      <c r="G19" s="9">
        <v>43054</v>
      </c>
      <c r="H19" s="10">
        <v>43055</v>
      </c>
      <c r="I19" s="10">
        <v>43073</v>
      </c>
      <c r="J19" s="10">
        <v>43097</v>
      </c>
      <c r="K19" s="152" t="s">
        <v>25</v>
      </c>
      <c r="L19" s="8"/>
      <c r="M19" s="8"/>
      <c r="N19" s="1"/>
      <c r="O19" s="24" t="s">
        <v>539</v>
      </c>
      <c r="P19" s="8" t="s">
        <v>698</v>
      </c>
      <c r="Q19" s="24" t="s">
        <v>699</v>
      </c>
    </row>
    <row r="20" spans="1:17" ht="25.5">
      <c r="A20" s="2">
        <v>16</v>
      </c>
      <c r="B20" s="14" t="s">
        <v>700</v>
      </c>
      <c r="C20" s="2">
        <v>543</v>
      </c>
      <c r="D20" s="2" t="s">
        <v>701</v>
      </c>
      <c r="E20" s="8" t="s">
        <v>2</v>
      </c>
      <c r="F20" s="143">
        <v>43062</v>
      </c>
      <c r="G20" s="18">
        <v>43063</v>
      </c>
      <c r="H20" s="17">
        <v>43067</v>
      </c>
      <c r="I20" s="17">
        <v>43082</v>
      </c>
      <c r="J20" s="17">
        <v>42743</v>
      </c>
      <c r="K20" s="145" t="s">
        <v>33</v>
      </c>
      <c r="L20" s="14"/>
      <c r="M20" s="14"/>
      <c r="N20" s="15"/>
      <c r="O20" s="14" t="s">
        <v>702</v>
      </c>
      <c r="P20" s="2">
        <v>99078211</v>
      </c>
      <c r="Q20" s="136" t="s">
        <v>703</v>
      </c>
    </row>
    <row r="21" spans="1:17" ht="127.5">
      <c r="A21" s="2">
        <v>17</v>
      </c>
      <c r="B21" s="29" t="s">
        <v>0</v>
      </c>
      <c r="C21" s="5">
        <v>90</v>
      </c>
      <c r="D21" s="5" t="s">
        <v>123</v>
      </c>
      <c r="E21" s="8" t="s">
        <v>2</v>
      </c>
      <c r="F21" s="12">
        <v>43084</v>
      </c>
      <c r="G21" s="9">
        <v>43087</v>
      </c>
      <c r="H21" s="9">
        <v>43089</v>
      </c>
      <c r="I21" s="10">
        <v>43104</v>
      </c>
      <c r="J21" s="9">
        <v>43125</v>
      </c>
      <c r="K21" s="151" t="s">
        <v>46</v>
      </c>
      <c r="L21" s="1"/>
      <c r="M21" s="1"/>
      <c r="N21" s="1"/>
      <c r="O21" s="28" t="s">
        <v>520</v>
      </c>
      <c r="P21" s="1" t="s">
        <v>679</v>
      </c>
      <c r="Q21" s="136" t="s">
        <v>708</v>
      </c>
    </row>
    <row r="22" spans="1:17" ht="12.75">
      <c r="A22" s="2"/>
      <c r="B22" s="14"/>
      <c r="C22" s="2"/>
      <c r="D22" s="2"/>
      <c r="E22" s="2"/>
      <c r="F22" s="146"/>
      <c r="G22" s="14"/>
      <c r="H22" s="14"/>
      <c r="I22" s="15"/>
      <c r="J22" s="14"/>
      <c r="K22" s="145"/>
      <c r="L22" s="14"/>
      <c r="M22" s="14"/>
      <c r="N22" s="15"/>
      <c r="O22" s="15"/>
      <c r="P22" s="2"/>
      <c r="Q22" s="15"/>
    </row>
    <row r="105" ht="12.75">
      <c r="J105" s="164"/>
    </row>
    <row r="106" ht="12.75">
      <c r="J106" s="164"/>
    </row>
    <row r="107" ht="12.75">
      <c r="J107" s="164"/>
    </row>
    <row r="108" ht="12.75">
      <c r="J108" s="164"/>
    </row>
    <row r="166" ht="12.75">
      <c r="J166" s="164"/>
    </row>
    <row r="167" ht="12.75">
      <c r="J167" s="164"/>
    </row>
    <row r="168" ht="12.75">
      <c r="J168" s="164"/>
    </row>
    <row r="187" ht="12.75"/>
    <row r="188" ht="12.75"/>
    <row r="189" ht="12.75"/>
    <row r="190" ht="12.75"/>
    <row r="191" ht="12.75"/>
    <row r="192" ht="12.75"/>
    <row r="193" ht="12.75"/>
    <row r="194" ht="12.75"/>
    <row r="195" ht="12.75"/>
    <row r="196" ht="12.75"/>
    <row r="197" ht="12.75"/>
    <row r="198" ht="12.75"/>
    <row r="199" ht="12.75"/>
    <row r="200" ht="12.75"/>
    <row r="201"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32" ht="12.75"/>
    <row r="233" ht="12.75"/>
    <row r="234" ht="12.75"/>
    <row r="235" ht="12.75"/>
    <row r="236" ht="12.75"/>
    <row r="237" ht="12.75"/>
    <row r="239" ht="12.75"/>
    <row r="240" ht="12.75"/>
    <row r="241" ht="12.75"/>
    <row r="244" ht="12.75"/>
    <row r="245" ht="12.75"/>
    <row r="246" ht="12.75"/>
    <row r="248" ht="12.75"/>
    <row r="249" ht="12.75"/>
    <row r="250" ht="12.75"/>
    <row r="251" ht="12.75"/>
    <row r="252" ht="12.75"/>
    <row r="253" ht="12.75"/>
    <row r="254" ht="12.75"/>
    <row r="255" ht="12.75"/>
    <row r="256" ht="12.75"/>
    <row r="257" ht="12.75"/>
    <row r="258" ht="12.75"/>
    <row r="259" ht="12.75"/>
    <row r="260" ht="12.75"/>
    <row r="261" ht="12.75"/>
    <row r="262" spans="1:17" ht="12.75">
      <c r="A262" s="4"/>
      <c r="B262" s="22"/>
      <c r="C262" s="4"/>
      <c r="D262" s="4"/>
      <c r="E262" s="4"/>
      <c r="F262" s="147"/>
      <c r="G262" s="22"/>
      <c r="H262" s="22"/>
      <c r="I262" s="22"/>
      <c r="J262" s="22"/>
      <c r="K262" s="147"/>
      <c r="L262" s="22"/>
      <c r="M262" s="22"/>
      <c r="N262" s="22"/>
      <c r="O262" s="22"/>
      <c r="P262" s="4"/>
      <c r="Q262" s="22"/>
    </row>
    <row r="263" spans="1:17" ht="12.75">
      <c r="A263" s="4"/>
      <c r="B263" s="22"/>
      <c r="C263" s="4"/>
      <c r="D263" s="4"/>
      <c r="E263" s="4"/>
      <c r="F263" s="147"/>
      <c r="G263" s="22"/>
      <c r="H263" s="22"/>
      <c r="I263" s="22"/>
      <c r="J263" s="22"/>
      <c r="K263" s="147"/>
      <c r="L263" s="22"/>
      <c r="M263" s="22"/>
      <c r="N263" s="22"/>
      <c r="O263" s="22"/>
      <c r="P263" s="4"/>
      <c r="Q263" s="22"/>
    </row>
  </sheetData>
  <sheetProtection/>
  <mergeCells count="19">
    <mergeCell ref="D2:D3"/>
    <mergeCell ref="C2:C3"/>
    <mergeCell ref="P2:P3"/>
    <mergeCell ref="Q2:Q3"/>
    <mergeCell ref="A2:A3"/>
    <mergeCell ref="H2:H3"/>
    <mergeCell ref="N2:N3"/>
    <mergeCell ref="K2:K3"/>
    <mergeCell ref="J2:J3"/>
    <mergeCell ref="F2:F3"/>
    <mergeCell ref="G2:G3"/>
    <mergeCell ref="B2:B3"/>
    <mergeCell ref="M2:M3"/>
    <mergeCell ref="I2:I3"/>
    <mergeCell ref="E2:E3"/>
    <mergeCell ref="L2:L3"/>
    <mergeCell ref="J166:J168"/>
    <mergeCell ref="O2:O3"/>
    <mergeCell ref="J105:J108"/>
  </mergeCells>
  <printOptions/>
  <pageMargins left="0.28" right="0.21" top="0.36" bottom="0.42" header="0.5" footer="0.64"/>
  <pageSetup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toroo</dc:creator>
  <cp:keywords/>
  <dc:description/>
  <cp:lastModifiedBy>Маналжав .А</cp:lastModifiedBy>
  <cp:lastPrinted>2017-06-22T08:32:43Z</cp:lastPrinted>
  <dcterms:created xsi:type="dcterms:W3CDTF">2005-03-28T01:27:42Z</dcterms:created>
  <dcterms:modified xsi:type="dcterms:W3CDTF">2018-01-09T03:09:28Z</dcterms:modified>
  <cp:category/>
  <cp:version/>
  <cp:contentType/>
  <cp:contentStatus/>
</cp:coreProperties>
</file>